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50" windowHeight="7590" activeTab="1"/>
  </bookViews>
  <sheets>
    <sheet name="VYSLEDKY" sheetId="1" r:id="rId1"/>
    <sheet name="KDO SPLNIL" sheetId="3" r:id="rId2"/>
  </sheets>
  <calcPr calcId="125725"/>
</workbook>
</file>

<file path=xl/calcChain.xml><?xml version="1.0" encoding="utf-8"?>
<calcChain xmlns="http://schemas.openxmlformats.org/spreadsheetml/2006/main">
  <c r="M118" i="1"/>
  <c r="M28"/>
  <c r="M27"/>
  <c r="K28"/>
  <c r="K27"/>
  <c r="K118"/>
  <c r="M117"/>
  <c r="K117"/>
  <c r="M100"/>
  <c r="K100"/>
  <c r="M72"/>
  <c r="K72"/>
  <c r="M70"/>
  <c r="K70"/>
  <c r="M9"/>
  <c r="M34"/>
</calcChain>
</file>

<file path=xl/sharedStrings.xml><?xml version="1.0" encoding="utf-8"?>
<sst xmlns="http://schemas.openxmlformats.org/spreadsheetml/2006/main" count="454" uniqueCount="139">
  <si>
    <t>oddíl</t>
  </si>
  <si>
    <t>běh čas</t>
  </si>
  <si>
    <t>běh body</t>
  </si>
  <si>
    <t>plav.čas</t>
  </si>
  <si>
    <t>plav.body</t>
  </si>
  <si>
    <t>bench op.</t>
  </si>
  <si>
    <t>přítah op.</t>
  </si>
  <si>
    <t>činka kg</t>
  </si>
  <si>
    <t>posil.op.</t>
  </si>
  <si>
    <t>posil.b.</t>
  </si>
  <si>
    <t>celk.b.</t>
  </si>
  <si>
    <t>CER</t>
  </si>
  <si>
    <t>Rulík Tadeáš 97</t>
  </si>
  <si>
    <t>OLO</t>
  </si>
  <si>
    <t>Kotěrová Ludmila 98</t>
  </si>
  <si>
    <t>Skládal Filip 96</t>
  </si>
  <si>
    <t>Reichová Michaela 00</t>
  </si>
  <si>
    <t>Zalubil Jiří 00</t>
  </si>
  <si>
    <t>ONV</t>
  </si>
  <si>
    <t>Vaněk Petr 96</t>
  </si>
  <si>
    <t>Janík David 98</t>
  </si>
  <si>
    <t>Ajchler Lukáš 99</t>
  </si>
  <si>
    <t>DEC</t>
  </si>
  <si>
    <t xml:space="preserve">Pjajčíková Kateřina 96 </t>
  </si>
  <si>
    <t>Háza Hynek 99</t>
  </si>
  <si>
    <t>Mlčoch Jakub 96</t>
  </si>
  <si>
    <t>Boháčová Ivana 00</t>
  </si>
  <si>
    <t>Vlasáková Eliška 99</t>
  </si>
  <si>
    <t>PIS</t>
  </si>
  <si>
    <t>Procházka Tomáš 98</t>
  </si>
  <si>
    <t>Klemperer Otto 97</t>
  </si>
  <si>
    <t>POD</t>
  </si>
  <si>
    <t>Výšková Klára 99</t>
  </si>
  <si>
    <t>HRA</t>
  </si>
  <si>
    <t>Zavřel Jakub 96</t>
  </si>
  <si>
    <t>Havlík Josef 98</t>
  </si>
  <si>
    <t>PRV</t>
  </si>
  <si>
    <t>Čeřovský Michal 98</t>
  </si>
  <si>
    <t>CHO</t>
  </si>
  <si>
    <t>Mílová Kateřina 00</t>
  </si>
  <si>
    <t>SHK</t>
  </si>
  <si>
    <t>Urban Hynek 98</t>
  </si>
  <si>
    <t>Blažíček Jan 99</t>
  </si>
  <si>
    <t>SOP</t>
  </si>
  <si>
    <t>Bišický Ondřej 97</t>
  </si>
  <si>
    <t>Vorel Jan 00</t>
  </si>
  <si>
    <t>SPA</t>
  </si>
  <si>
    <t>Holopírek Tomáš 97</t>
  </si>
  <si>
    <t>Štejnar Kryštof 97</t>
  </si>
  <si>
    <t>Zadražil Lukáš 99</t>
  </si>
  <si>
    <t>Mašek Ondřej 00</t>
  </si>
  <si>
    <t>JAB</t>
  </si>
  <si>
    <t>Kopanica Zdeněk 99</t>
  </si>
  <si>
    <t>Poláková Markéta 99</t>
  </si>
  <si>
    <t>Vodičková Barbora 00</t>
  </si>
  <si>
    <t>Franěk Lukáš 99</t>
  </si>
  <si>
    <t>Tegzová Michaela 96</t>
  </si>
  <si>
    <t>Langmayerová Lenka 00</t>
  </si>
  <si>
    <t>Hrabal Antonín 99</t>
  </si>
  <si>
    <t>KOJ</t>
  </si>
  <si>
    <t>Šindelář Jakub 98</t>
  </si>
  <si>
    <t>Janda Filip 99</t>
  </si>
  <si>
    <t>KVS</t>
  </si>
  <si>
    <t>Schwarzenbachová Sára 97</t>
  </si>
  <si>
    <t>Záruba Štěpán 99</t>
  </si>
  <si>
    <t>Veselý Tomáš 96</t>
  </si>
  <si>
    <t>Buzková Tereza 98</t>
  </si>
  <si>
    <t>TSE</t>
  </si>
  <si>
    <t>Martinec Matěj 98</t>
  </si>
  <si>
    <t>Procházka Jakub 99</t>
  </si>
  <si>
    <t>Lachoutová Tereza 98</t>
  </si>
  <si>
    <t>Hájek Kryštof 97</t>
  </si>
  <si>
    <t>Štemberková Zuzana 99</t>
  </si>
  <si>
    <t>Housková Kristýna 96</t>
  </si>
  <si>
    <t>Vejvodová Kristýna 00</t>
  </si>
  <si>
    <t>Voženílková Klára 96</t>
  </si>
  <si>
    <t>Budková Bára 99</t>
  </si>
  <si>
    <t>Crkva Martin 96</t>
  </si>
  <si>
    <t>TYN</t>
  </si>
  <si>
    <t>Luňáčková Kateřina 97</t>
  </si>
  <si>
    <t>Dimovová Barbora 00</t>
  </si>
  <si>
    <t>LIT</t>
  </si>
  <si>
    <t>Simon Karel 96</t>
  </si>
  <si>
    <t>Smrček Ludvík 98</t>
  </si>
  <si>
    <t>Kukačka Vilém 00</t>
  </si>
  <si>
    <t>UNL</t>
  </si>
  <si>
    <t>Mareš Mikuláš 00</t>
  </si>
  <si>
    <t>NYM</t>
  </si>
  <si>
    <t>Balcárková Eliška 98</t>
  </si>
  <si>
    <t>Holenkla Adam 99</t>
  </si>
  <si>
    <t>Vonešová Adéla 99</t>
  </si>
  <si>
    <t>Betlachová Eliška 98</t>
  </si>
  <si>
    <t>USK</t>
  </si>
  <si>
    <t>Plaček Matyáš 00</t>
  </si>
  <si>
    <t>Krpatová Jana 97</t>
  </si>
  <si>
    <t>Blažej Jan 99</t>
  </si>
  <si>
    <t>Výborná Aneta 97</t>
  </si>
  <si>
    <t>Palma Karel 96</t>
  </si>
  <si>
    <t>Kučera Martin 97</t>
  </si>
  <si>
    <t>Volák David 99</t>
  </si>
  <si>
    <t>Firich Tadeáš 96</t>
  </si>
  <si>
    <t>Černý Jakub 98</t>
  </si>
  <si>
    <t>Richter Adam 96</t>
  </si>
  <si>
    <t>Vohradský Filip 98</t>
  </si>
  <si>
    <t>Procházka Vojtěch 99</t>
  </si>
  <si>
    <t>ZAM</t>
  </si>
  <si>
    <t>Fuksa Petr 98</t>
  </si>
  <si>
    <t>Stejskal Jakub 98</t>
  </si>
  <si>
    <t>Kubíček Patrik 98</t>
  </si>
  <si>
    <t>Robek Martin 99</t>
  </si>
  <si>
    <t>hmotnost</t>
  </si>
  <si>
    <t>KKO</t>
  </si>
  <si>
    <t>Hedervari Laura</t>
  </si>
  <si>
    <t>Šlampová Eliška</t>
  </si>
  <si>
    <t>jméno a ročník narození</t>
  </si>
  <si>
    <t>JUNIORKY NAR.1996</t>
  </si>
  <si>
    <t>JUNIORKY NAR.1997</t>
  </si>
  <si>
    <t>CHLAPCI NAR.1999-2000</t>
  </si>
  <si>
    <t>DOROSTENCI NAR.1998</t>
  </si>
  <si>
    <t>JUNIOŘI NAR. 1997</t>
  </si>
  <si>
    <t>DOROSTENKY NAR.1998</t>
  </si>
  <si>
    <t>DÍVKY NAR.1999-2000</t>
  </si>
  <si>
    <t>JUNIOŘI NAR.1996</t>
  </si>
  <si>
    <t>Výsledky obecných testů SCM 9.11. / 10.11. / 30.11. 2013</t>
  </si>
  <si>
    <t>Kinclová Sofie 00</t>
  </si>
  <si>
    <t>Slivanská Kateřina (10.11.)</t>
  </si>
  <si>
    <t>Slivanská Kateřina (30.11.)</t>
  </si>
  <si>
    <t>Vozka Marek</t>
  </si>
  <si>
    <t>LIB</t>
  </si>
  <si>
    <t>Klapka Jakub</t>
  </si>
  <si>
    <t>Lundák Jakub 99</t>
  </si>
  <si>
    <t>Toupal David 00</t>
  </si>
  <si>
    <t>Dvořáková Marie (10.11.)</t>
  </si>
  <si>
    <t>Dvořáková Marie (30.11.)</t>
  </si>
  <si>
    <t>Krameš Vladimír 99(30.11.)</t>
  </si>
  <si>
    <t>Krameš Vladimír 99 (9.11.)</t>
  </si>
  <si>
    <t>Seznam závodníků kteří prošli 2.kolem výběru do SCM 2014 k 1.12.2013</t>
  </si>
  <si>
    <r>
      <t xml:space="preserve">Klapka </t>
    </r>
    <r>
      <rPr>
        <b/>
        <sz val="10"/>
        <color theme="9"/>
        <rFont val="Arial"/>
        <family val="2"/>
        <charset val="238"/>
      </rPr>
      <t>Jakub 97</t>
    </r>
  </si>
  <si>
    <t>Vozka Marek 97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</si>
</sst>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CC0099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2">
    <xf numFmtId="0" fontId="0" fillId="0" borderId="0" xfId="0"/>
    <xf numFmtId="0" fontId="8" fillId="2" borderId="9" xfId="1" applyNumberFormat="1" applyFont="1" applyFill="1" applyBorder="1" applyAlignment="1">
      <alignment vertical="center"/>
    </xf>
    <xf numFmtId="0" fontId="0" fillId="0" borderId="0" xfId="0"/>
    <xf numFmtId="0" fontId="2" fillId="0" borderId="0" xfId="1"/>
    <xf numFmtId="0" fontId="2" fillId="0" borderId="0" xfId="1"/>
    <xf numFmtId="0" fontId="0" fillId="0" borderId="0" xfId="0"/>
    <xf numFmtId="0" fontId="8" fillId="0" borderId="14" xfId="1" applyNumberFormat="1" applyFont="1" applyBorder="1" applyAlignment="1">
      <alignment horizontal="left" vertical="center"/>
    </xf>
    <xf numFmtId="0" fontId="0" fillId="0" borderId="0" xfId="0"/>
    <xf numFmtId="0" fontId="4" fillId="0" borderId="0" xfId="0" applyFont="1"/>
    <xf numFmtId="0" fontId="2" fillId="0" borderId="0" xfId="1"/>
    <xf numFmtId="0" fontId="6" fillId="0" borderId="0" xfId="1" applyFont="1"/>
    <xf numFmtId="0" fontId="8" fillId="2" borderId="4" xfId="1" applyNumberFormat="1" applyFont="1" applyFill="1" applyBorder="1" applyAlignment="1">
      <alignment vertical="center"/>
    </xf>
    <xf numFmtId="0" fontId="4" fillId="0" borderId="6" xfId="1" applyNumberFormat="1" applyFont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left" vertical="center"/>
    </xf>
    <xf numFmtId="0" fontId="4" fillId="0" borderId="8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left" vertical="center"/>
    </xf>
    <xf numFmtId="0" fontId="4" fillId="0" borderId="8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7" xfId="1" applyFont="1" applyFill="1" applyBorder="1" applyAlignment="1">
      <alignment horizontal="left" vertical="center"/>
    </xf>
    <xf numFmtId="1" fontId="4" fillId="0" borderId="8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vertical="center"/>
    </xf>
    <xf numFmtId="0" fontId="9" fillId="0" borderId="7" xfId="1" applyNumberFormat="1" applyFont="1" applyBorder="1" applyAlignment="1">
      <alignment horizontal="left" vertical="center"/>
    </xf>
    <xf numFmtId="0" fontId="8" fillId="0" borderId="7" xfId="1" applyNumberFormat="1" applyFont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0" fontId="9" fillId="0" borderId="7" xfId="1" applyNumberFormat="1" applyFont="1" applyBorder="1" applyAlignment="1">
      <alignment vertical="center"/>
    </xf>
    <xf numFmtId="0" fontId="9" fillId="0" borderId="7" xfId="1" applyFont="1" applyBorder="1" applyAlignment="1">
      <alignment horizontal="left" vertical="center"/>
    </xf>
    <xf numFmtId="0" fontId="8" fillId="2" borderId="9" xfId="1" applyFont="1" applyFill="1" applyBorder="1" applyAlignment="1">
      <alignment vertical="center"/>
    </xf>
    <xf numFmtId="0" fontId="4" fillId="0" borderId="11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9" fillId="2" borderId="7" xfId="1" applyNumberFormat="1" applyFont="1" applyFill="1" applyBorder="1" applyAlignment="1">
      <alignment horizontal="left" vertical="center"/>
    </xf>
    <xf numFmtId="0" fontId="8" fillId="2" borderId="9" xfId="1" applyNumberFormat="1" applyFont="1" applyFill="1" applyBorder="1" applyAlignment="1">
      <alignment horizontal="left" vertical="center"/>
    </xf>
    <xf numFmtId="0" fontId="8" fillId="0" borderId="17" xfId="1" applyNumberFormat="1" applyFont="1" applyBorder="1" applyAlignment="1">
      <alignment vertical="center"/>
    </xf>
    <xf numFmtId="0" fontId="4" fillId="0" borderId="18" xfId="1" applyNumberFormat="1" applyFont="1" applyBorder="1" applyAlignment="1">
      <alignment horizontal="center" vertical="center"/>
    </xf>
    <xf numFmtId="0" fontId="8" fillId="2" borderId="12" xfId="1" applyNumberFormat="1" applyFont="1" applyFill="1" applyBorder="1" applyAlignment="1">
      <alignment vertical="center"/>
    </xf>
    <xf numFmtId="1" fontId="4" fillId="0" borderId="13" xfId="1" applyNumberFormat="1" applyFont="1" applyBorder="1" applyAlignment="1">
      <alignment horizontal="center" vertical="center"/>
    </xf>
    <xf numFmtId="0" fontId="8" fillId="2" borderId="4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7" fillId="0" borderId="17" xfId="1" applyNumberFormat="1" applyFont="1" applyBorder="1" applyAlignment="1">
      <alignment vertical="center"/>
    </xf>
    <xf numFmtId="0" fontId="8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left" vertical="center"/>
    </xf>
    <xf numFmtId="0" fontId="8" fillId="0" borderId="9" xfId="1" applyNumberFormat="1" applyFont="1" applyBorder="1" applyAlignment="1">
      <alignment horizontal="left" vertical="center"/>
    </xf>
    <xf numFmtId="0" fontId="8" fillId="0" borderId="12" xfId="1" applyFont="1" applyBorder="1" applyAlignment="1">
      <alignment vertical="center"/>
    </xf>
    <xf numFmtId="0" fontId="8" fillId="0" borderId="14" xfId="1" applyFont="1" applyBorder="1" applyAlignment="1">
      <alignment horizontal="left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center"/>
    </xf>
    <xf numFmtId="0" fontId="8" fillId="2" borderId="12" xfId="1" applyNumberFormat="1" applyFont="1" applyFill="1" applyBorder="1" applyAlignment="1">
      <alignment horizontal="left" vertical="center"/>
    </xf>
    <xf numFmtId="0" fontId="8" fillId="0" borderId="4" xfId="1" applyNumberFormat="1" applyFont="1" applyFill="1" applyBorder="1" applyAlignment="1">
      <alignment horizontal="left" vertical="center"/>
    </xf>
    <xf numFmtId="0" fontId="4" fillId="0" borderId="6" xfId="1" applyNumberFormat="1" applyFont="1" applyFill="1" applyBorder="1" applyAlignment="1">
      <alignment horizontal="center" vertical="center"/>
    </xf>
    <xf numFmtId="0" fontId="8" fillId="0" borderId="9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/>
    </xf>
    <xf numFmtId="0" fontId="9" fillId="2" borderId="25" xfId="1" applyNumberFormat="1" applyFont="1" applyFill="1" applyBorder="1" applyAlignment="1">
      <alignment horizontal="left" vertical="center"/>
    </xf>
    <xf numFmtId="0" fontId="4" fillId="0" borderId="26" xfId="1" applyNumberFormat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vertical="center"/>
    </xf>
    <xf numFmtId="0" fontId="8" fillId="2" borderId="25" xfId="1" applyFont="1" applyFill="1" applyBorder="1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7" fillId="0" borderId="9" xfId="1" applyNumberFormat="1" applyFont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8" fillId="0" borderId="9" xfId="1" applyFont="1" applyBorder="1" applyAlignment="1">
      <alignment horizontal="left" vertical="center"/>
    </xf>
    <xf numFmtId="0" fontId="8" fillId="2" borderId="17" xfId="1" applyNumberFormat="1" applyFont="1" applyFill="1" applyBorder="1" applyAlignment="1">
      <alignment horizontal="left" vertical="center"/>
    </xf>
    <xf numFmtId="0" fontId="9" fillId="0" borderId="4" xfId="1" applyNumberFormat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/>
    <xf numFmtId="0" fontId="5" fillId="0" borderId="0" xfId="0" applyFont="1" applyFill="1" applyBorder="1"/>
    <xf numFmtId="0" fontId="5" fillId="0" borderId="0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0" xfId="1" applyNumberFormat="1" applyFont="1" applyFill="1" applyBorder="1" applyAlignment="1">
      <alignment horizontal="left" vertical="center"/>
    </xf>
    <xf numFmtId="0" fontId="10" fillId="2" borderId="0" xfId="1" applyNumberFormat="1" applyFont="1" applyFill="1" applyBorder="1" applyAlignment="1">
      <alignment horizontal="center" vertical="center"/>
    </xf>
    <xf numFmtId="47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10" fillId="2" borderId="4" xfId="1" applyNumberFormat="1" applyFont="1" applyFill="1" applyBorder="1" applyAlignment="1">
      <alignment vertical="center"/>
    </xf>
    <xf numFmtId="0" fontId="10" fillId="2" borderId="5" xfId="1" applyNumberFormat="1" applyFont="1" applyFill="1" applyBorder="1" applyAlignment="1">
      <alignment horizontal="center" vertical="center"/>
    </xf>
    <xf numFmtId="47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10" fillId="2" borderId="7" xfId="1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47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0" fillId="2" borderId="7" xfId="1" applyNumberFormat="1" applyFont="1" applyFill="1" applyBorder="1" applyAlignment="1">
      <alignment vertical="center"/>
    </xf>
    <xf numFmtId="1" fontId="10" fillId="2" borderId="1" xfId="1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9" xfId="1" applyNumberFormat="1" applyFont="1" applyFill="1" applyBorder="1" applyAlignment="1">
      <alignment horizontal="left" vertical="center"/>
    </xf>
    <xf numFmtId="0" fontId="10" fillId="2" borderId="10" xfId="1" applyNumberFormat="1" applyFont="1" applyFill="1" applyBorder="1" applyAlignment="1">
      <alignment horizontal="center" vertical="center"/>
    </xf>
    <xf numFmtId="47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0" fontId="10" fillId="2" borderId="12" xfId="1" applyNumberFormat="1" applyFont="1" applyFill="1" applyBorder="1" applyAlignment="1">
      <alignment vertical="center"/>
    </xf>
    <xf numFmtId="0" fontId="10" fillId="2" borderId="3" xfId="1" applyNumberFormat="1" applyFont="1" applyFill="1" applyBorder="1" applyAlignment="1">
      <alignment horizontal="center" vertical="center"/>
    </xf>
    <xf numFmtId="47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15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10" fillId="2" borderId="16" xfId="0" applyFont="1" applyFill="1" applyBorder="1" applyAlignment="1">
      <alignment horizontal="center"/>
    </xf>
    <xf numFmtId="0" fontId="10" fillId="2" borderId="17" xfId="1" applyFont="1" applyFill="1" applyBorder="1" applyAlignment="1">
      <alignment vertical="center"/>
    </xf>
    <xf numFmtId="0" fontId="10" fillId="2" borderId="2" xfId="1" applyNumberFormat="1" applyFont="1" applyFill="1" applyBorder="1" applyAlignment="1">
      <alignment horizontal="center" vertical="center"/>
    </xf>
    <xf numFmtId="47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0" fillId="2" borderId="14" xfId="1" applyNumberFormat="1" applyFont="1" applyFill="1" applyBorder="1" applyAlignment="1">
      <alignment horizontal="left" vertical="center"/>
    </xf>
    <xf numFmtId="0" fontId="10" fillId="2" borderId="15" xfId="1" applyNumberFormat="1" applyFont="1" applyFill="1" applyBorder="1" applyAlignment="1">
      <alignment horizontal="center" vertical="center"/>
    </xf>
    <xf numFmtId="47" fontId="10" fillId="2" borderId="15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4" xfId="1" applyNumberFormat="1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2" borderId="12" xfId="1" applyNumberFormat="1" applyFont="1" applyFill="1" applyBorder="1" applyAlignment="1">
      <alignment horizontal="left" vertical="center"/>
    </xf>
    <xf numFmtId="0" fontId="10" fillId="2" borderId="9" xfId="1" applyNumberFormat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/>
    </xf>
    <xf numFmtId="0" fontId="10" fillId="2" borderId="17" xfId="1" applyNumberFormat="1" applyFont="1" applyFill="1" applyBorder="1" applyAlignment="1">
      <alignment vertical="center"/>
    </xf>
    <xf numFmtId="1" fontId="10" fillId="2" borderId="2" xfId="1" applyNumberFormat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9" xfId="0" applyFont="1" applyFill="1" applyBorder="1"/>
    <xf numFmtId="0" fontId="10" fillId="2" borderId="20" xfId="0" applyFont="1" applyFill="1" applyBorder="1" applyAlignment="1">
      <alignment horizontal="center"/>
    </xf>
    <xf numFmtId="0" fontId="10" fillId="2" borderId="20" xfId="0" applyFont="1" applyFill="1" applyBorder="1" applyAlignment="1"/>
    <xf numFmtId="0" fontId="10" fillId="2" borderId="2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2" borderId="22" xfId="1" applyNumberFormat="1" applyFont="1" applyFill="1" applyBorder="1" applyAlignment="1">
      <alignment vertical="center"/>
    </xf>
    <xf numFmtId="0" fontId="10" fillId="2" borderId="23" xfId="1" applyNumberFormat="1" applyFont="1" applyFill="1" applyBorder="1" applyAlignment="1">
      <alignment horizontal="center" vertical="center"/>
    </xf>
    <xf numFmtId="47" fontId="10" fillId="2" borderId="23" xfId="0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10" fillId="2" borderId="23" xfId="0" applyNumberFormat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2" borderId="4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47" fontId="10" fillId="2" borderId="27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5" xfId="0" applyFont="1" applyFill="1" applyBorder="1"/>
    <xf numFmtId="0" fontId="10" fillId="3" borderId="26" xfId="0" applyFont="1" applyFill="1" applyBorder="1" applyAlignment="1">
      <alignment horizontal="center"/>
    </xf>
    <xf numFmtId="0" fontId="10" fillId="2" borderId="4" xfId="1" applyFont="1" applyFill="1" applyBorder="1" applyAlignment="1">
      <alignment vertical="center"/>
    </xf>
    <xf numFmtId="0" fontId="10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left" vertical="center"/>
    </xf>
    <xf numFmtId="0" fontId="8" fillId="0" borderId="14" xfId="1" applyNumberFormat="1" applyFont="1" applyBorder="1" applyAlignment="1">
      <alignment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zoomScaleNormal="100" workbookViewId="0">
      <selection activeCell="P11" sqref="P11"/>
    </sheetView>
  </sheetViews>
  <sheetFormatPr defaultRowHeight="15"/>
  <cols>
    <col min="1" max="1" width="24.85546875" customWidth="1"/>
    <col min="2" max="2" width="6.28515625" customWidth="1"/>
    <col min="3" max="6" width="9.5703125" customWidth="1"/>
    <col min="7" max="7" width="9.140625" style="2"/>
    <col min="8" max="8" width="7.5703125" style="2" customWidth="1"/>
    <col min="9" max="10" width="9.5703125" customWidth="1"/>
    <col min="11" max="11" width="8.140625" customWidth="1"/>
    <col min="12" max="12" width="8.28515625" customWidth="1"/>
  </cols>
  <sheetData>
    <row r="1" spans="1:17" s="5" customFormat="1" ht="20.25">
      <c r="A1" s="160" t="s">
        <v>123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8"/>
      <c r="N1" s="8"/>
      <c r="O1" s="8"/>
      <c r="P1" s="8"/>
    </row>
    <row r="2" spans="1:17" ht="16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7" s="7" customFormat="1" ht="16.5" customHeight="1" thickBot="1">
      <c r="A3" s="75" t="s">
        <v>115</v>
      </c>
      <c r="B3" s="78"/>
      <c r="C3" s="79"/>
      <c r="D3" s="79"/>
      <c r="E3" s="79"/>
      <c r="F3" s="80"/>
      <c r="G3" s="79"/>
      <c r="H3" s="79"/>
      <c r="I3" s="79"/>
      <c r="J3" s="79"/>
      <c r="K3" s="79"/>
      <c r="L3" s="79"/>
      <c r="M3" s="81"/>
      <c r="N3" s="73"/>
      <c r="O3" s="73"/>
      <c r="P3" s="72"/>
    </row>
    <row r="4" spans="1:17" ht="16.5" customHeight="1" thickBot="1">
      <c r="A4" s="147" t="s">
        <v>114</v>
      </c>
      <c r="B4" s="148" t="s">
        <v>0</v>
      </c>
      <c r="C4" s="148" t="s">
        <v>3</v>
      </c>
      <c r="D4" s="148" t="s">
        <v>4</v>
      </c>
      <c r="E4" s="148" t="s">
        <v>1</v>
      </c>
      <c r="F4" s="148" t="s">
        <v>2</v>
      </c>
      <c r="G4" s="149" t="s">
        <v>110</v>
      </c>
      <c r="H4" s="149" t="s">
        <v>7</v>
      </c>
      <c r="I4" s="148" t="s">
        <v>5</v>
      </c>
      <c r="J4" s="148" t="s">
        <v>6</v>
      </c>
      <c r="K4" s="148" t="s">
        <v>8</v>
      </c>
      <c r="L4" s="148" t="s">
        <v>9</v>
      </c>
      <c r="M4" s="150" t="s">
        <v>10</v>
      </c>
      <c r="Q4" s="3"/>
    </row>
    <row r="5" spans="1:17" ht="16.5" customHeight="1">
      <c r="A5" s="136" t="s">
        <v>75</v>
      </c>
      <c r="B5" s="92" t="s">
        <v>62</v>
      </c>
      <c r="C5" s="93">
        <v>1.965277777777778E-3</v>
      </c>
      <c r="D5" s="94">
        <v>176</v>
      </c>
      <c r="E5" s="93">
        <v>2.0138888888888888E-3</v>
      </c>
      <c r="F5" s="94">
        <v>117</v>
      </c>
      <c r="G5" s="95">
        <v>61</v>
      </c>
      <c r="H5" s="95">
        <v>30</v>
      </c>
      <c r="I5" s="94">
        <v>89</v>
      </c>
      <c r="J5" s="94">
        <v>66</v>
      </c>
      <c r="K5" s="94">
        <v>155</v>
      </c>
      <c r="L5" s="94">
        <v>141</v>
      </c>
      <c r="M5" s="137">
        <v>317</v>
      </c>
      <c r="Q5" s="3"/>
    </row>
    <row r="6" spans="1:17" ht="16.5" customHeight="1">
      <c r="A6" s="96" t="s">
        <v>73</v>
      </c>
      <c r="B6" s="103" t="s">
        <v>62</v>
      </c>
      <c r="C6" s="98">
        <v>2.0752314814814813E-3</v>
      </c>
      <c r="D6" s="99">
        <v>161</v>
      </c>
      <c r="E6" s="98">
        <v>1.99537037037037E-3</v>
      </c>
      <c r="F6" s="99">
        <v>121</v>
      </c>
      <c r="G6" s="100">
        <v>52.4</v>
      </c>
      <c r="H6" s="100">
        <v>25</v>
      </c>
      <c r="I6" s="99">
        <v>102</v>
      </c>
      <c r="J6" s="99">
        <v>69</v>
      </c>
      <c r="K6" s="99">
        <v>171</v>
      </c>
      <c r="L6" s="99">
        <v>148</v>
      </c>
      <c r="M6" s="132">
        <v>309</v>
      </c>
      <c r="Q6" s="3"/>
    </row>
    <row r="7" spans="1:17" ht="16.5" customHeight="1" thickBot="1">
      <c r="A7" s="106" t="s">
        <v>23</v>
      </c>
      <c r="B7" s="107" t="s">
        <v>18</v>
      </c>
      <c r="C7" s="108">
        <v>2.1967592592592594E-3</v>
      </c>
      <c r="D7" s="109">
        <v>147</v>
      </c>
      <c r="E7" s="108">
        <v>2.1331018518518517E-3</v>
      </c>
      <c r="F7" s="109">
        <v>90</v>
      </c>
      <c r="G7" s="110">
        <v>66.5</v>
      </c>
      <c r="H7" s="110">
        <v>32.5</v>
      </c>
      <c r="I7" s="109">
        <v>77</v>
      </c>
      <c r="J7" s="109">
        <v>66</v>
      </c>
      <c r="K7" s="109">
        <v>143</v>
      </c>
      <c r="L7" s="109">
        <v>135</v>
      </c>
      <c r="M7" s="138">
        <v>282</v>
      </c>
      <c r="Q7" s="3"/>
    </row>
    <row r="8" spans="1:17" ht="16.5" customHeight="1">
      <c r="A8" s="139" t="s">
        <v>125</v>
      </c>
      <c r="B8" s="112" t="s">
        <v>31</v>
      </c>
      <c r="C8" s="113">
        <v>2.8923611111111112E-3</v>
      </c>
      <c r="D8" s="114">
        <v>75</v>
      </c>
      <c r="E8" s="113">
        <v>1.9074074074074074E-3</v>
      </c>
      <c r="F8" s="114">
        <v>141</v>
      </c>
      <c r="G8" s="115">
        <v>79.7</v>
      </c>
      <c r="H8" s="115">
        <v>40</v>
      </c>
      <c r="I8" s="114">
        <v>49</v>
      </c>
      <c r="J8" s="114">
        <v>40</v>
      </c>
      <c r="K8" s="114">
        <v>89</v>
      </c>
      <c r="L8" s="114">
        <v>96</v>
      </c>
      <c r="M8" s="151">
        <v>237</v>
      </c>
      <c r="Q8" s="3"/>
    </row>
    <row r="9" spans="1:17" s="74" customFormat="1" ht="16.5" customHeight="1">
      <c r="A9" s="139" t="s">
        <v>126</v>
      </c>
      <c r="B9" s="112" t="s">
        <v>31</v>
      </c>
      <c r="C9" s="113">
        <v>2.9652777777777772E-3</v>
      </c>
      <c r="D9" s="114">
        <v>68</v>
      </c>
      <c r="E9" s="113">
        <v>1.9340277777777778E-3</v>
      </c>
      <c r="F9" s="114">
        <v>135</v>
      </c>
      <c r="G9" s="115">
        <v>79.7</v>
      </c>
      <c r="H9" s="115">
        <v>40</v>
      </c>
      <c r="I9" s="114">
        <v>55</v>
      </c>
      <c r="J9" s="114">
        <v>37</v>
      </c>
      <c r="K9" s="114">
        <v>92</v>
      </c>
      <c r="L9" s="114">
        <v>99</v>
      </c>
      <c r="M9" s="151">
        <f>L9+F9</f>
        <v>234</v>
      </c>
      <c r="Q9" s="9"/>
    </row>
    <row r="10" spans="1:17" ht="16.5" customHeight="1" thickBot="1">
      <c r="A10" s="159" t="s">
        <v>56</v>
      </c>
      <c r="B10" s="107" t="s">
        <v>51</v>
      </c>
      <c r="C10" s="108">
        <v>2.5011574074074072E-3</v>
      </c>
      <c r="D10" s="109">
        <v>114</v>
      </c>
      <c r="E10" s="108">
        <v>2.1655092592592589E-3</v>
      </c>
      <c r="F10" s="109">
        <v>83</v>
      </c>
      <c r="G10" s="110">
        <v>79.400000000000006</v>
      </c>
      <c r="H10" s="110">
        <v>40</v>
      </c>
      <c r="I10" s="109">
        <v>51</v>
      </c>
      <c r="J10" s="109">
        <v>44</v>
      </c>
      <c r="K10" s="109">
        <v>95</v>
      </c>
      <c r="L10" s="109">
        <v>102</v>
      </c>
      <c r="M10" s="142">
        <v>216</v>
      </c>
      <c r="Q10" s="3"/>
    </row>
    <row r="11" spans="1:17" s="72" customFormat="1" ht="16.5" customHeight="1">
      <c r="A11" s="87"/>
      <c r="B11" s="84"/>
      <c r="C11" s="85"/>
      <c r="D11" s="82"/>
      <c r="E11" s="85"/>
      <c r="F11" s="82"/>
      <c r="G11" s="86"/>
      <c r="H11" s="86"/>
      <c r="I11" s="82"/>
      <c r="J11" s="82"/>
      <c r="K11" s="82"/>
      <c r="L11" s="82"/>
      <c r="M11" s="82"/>
      <c r="Q11" s="9"/>
    </row>
    <row r="12" spans="1:17" s="72" customFormat="1" ht="16.5" customHeight="1" thickBot="1">
      <c r="A12" s="75" t="s">
        <v>116</v>
      </c>
      <c r="B12" s="84"/>
      <c r="C12" s="85"/>
      <c r="D12" s="82"/>
      <c r="E12" s="85"/>
      <c r="F12" s="82"/>
      <c r="G12" s="86"/>
      <c r="H12" s="86"/>
      <c r="I12" s="82"/>
      <c r="J12" s="82"/>
      <c r="K12" s="82"/>
      <c r="L12" s="82"/>
      <c r="M12" s="82"/>
      <c r="Q12" s="9"/>
    </row>
    <row r="13" spans="1:17" s="74" customFormat="1" ht="16.5" customHeight="1" thickBot="1">
      <c r="A13" s="147" t="s">
        <v>114</v>
      </c>
      <c r="B13" s="148" t="s">
        <v>0</v>
      </c>
      <c r="C13" s="148" t="s">
        <v>3</v>
      </c>
      <c r="D13" s="148" t="s">
        <v>4</v>
      </c>
      <c r="E13" s="148" t="s">
        <v>1</v>
      </c>
      <c r="F13" s="148" t="s">
        <v>2</v>
      </c>
      <c r="G13" s="149" t="s">
        <v>110</v>
      </c>
      <c r="H13" s="149" t="s">
        <v>7</v>
      </c>
      <c r="I13" s="148" t="s">
        <v>5</v>
      </c>
      <c r="J13" s="148" t="s">
        <v>6</v>
      </c>
      <c r="K13" s="148" t="s">
        <v>8</v>
      </c>
      <c r="L13" s="148" t="s">
        <v>9</v>
      </c>
      <c r="M13" s="150" t="s">
        <v>10</v>
      </c>
      <c r="Q13" s="9"/>
    </row>
    <row r="14" spans="1:17" ht="16.5" customHeight="1">
      <c r="A14" s="158" t="s">
        <v>94</v>
      </c>
      <c r="B14" s="92" t="s">
        <v>92</v>
      </c>
      <c r="C14" s="93">
        <v>1.7870370370370368E-3</v>
      </c>
      <c r="D14" s="94">
        <v>216</v>
      </c>
      <c r="E14" s="93">
        <v>1.9490740740740742E-3</v>
      </c>
      <c r="F14" s="94">
        <v>144</v>
      </c>
      <c r="G14" s="95">
        <v>56.4</v>
      </c>
      <c r="H14" s="95">
        <v>27.5</v>
      </c>
      <c r="I14" s="94">
        <v>81</v>
      </c>
      <c r="J14" s="94">
        <v>64</v>
      </c>
      <c r="K14" s="94">
        <v>145</v>
      </c>
      <c r="L14" s="94">
        <v>144</v>
      </c>
      <c r="M14" s="137">
        <v>360</v>
      </c>
      <c r="Q14" s="3"/>
    </row>
    <row r="15" spans="1:17" ht="16.5" customHeight="1">
      <c r="A15" s="105" t="s">
        <v>96</v>
      </c>
      <c r="B15" s="97" t="s">
        <v>92</v>
      </c>
      <c r="C15" s="98">
        <v>1.991898148148148E-3</v>
      </c>
      <c r="D15" s="99">
        <v>181</v>
      </c>
      <c r="E15" s="98">
        <v>2.3645833333333336E-3</v>
      </c>
      <c r="F15" s="99">
        <v>50</v>
      </c>
      <c r="G15" s="100">
        <v>59.6</v>
      </c>
      <c r="H15" s="100">
        <v>30</v>
      </c>
      <c r="I15" s="99">
        <v>76</v>
      </c>
      <c r="J15" s="99">
        <v>68</v>
      </c>
      <c r="K15" s="99">
        <v>144</v>
      </c>
      <c r="L15" s="99">
        <v>144</v>
      </c>
      <c r="M15" s="132">
        <v>325</v>
      </c>
      <c r="Q15" s="3"/>
    </row>
    <row r="16" spans="1:17" ht="16.5" customHeight="1">
      <c r="A16" s="104" t="s">
        <v>112</v>
      </c>
      <c r="B16" s="97" t="s">
        <v>62</v>
      </c>
      <c r="C16" s="98">
        <v>2.0682870370370373E-3</v>
      </c>
      <c r="D16" s="99">
        <v>171</v>
      </c>
      <c r="E16" s="99"/>
      <c r="F16" s="99"/>
      <c r="G16" s="100">
        <v>50</v>
      </c>
      <c r="H16" s="100">
        <v>25</v>
      </c>
      <c r="I16" s="99">
        <v>82</v>
      </c>
      <c r="J16" s="99">
        <v>68</v>
      </c>
      <c r="K16" s="99">
        <v>150</v>
      </c>
      <c r="L16" s="99">
        <v>146</v>
      </c>
      <c r="M16" s="132">
        <v>317</v>
      </c>
      <c r="Q16" s="3"/>
    </row>
    <row r="17" spans="1:17" ht="16.5" customHeight="1">
      <c r="A17" s="96" t="s">
        <v>63</v>
      </c>
      <c r="B17" s="103" t="s">
        <v>46</v>
      </c>
      <c r="C17" s="98">
        <v>2.1018518518518517E-3</v>
      </c>
      <c r="D17" s="99">
        <v>168</v>
      </c>
      <c r="E17" s="98">
        <v>1.883101851851852E-3</v>
      </c>
      <c r="F17" s="99">
        <v>159</v>
      </c>
      <c r="G17" s="100">
        <v>65.5</v>
      </c>
      <c r="H17" s="100">
        <v>32.5</v>
      </c>
      <c r="I17" s="99">
        <v>60</v>
      </c>
      <c r="J17" s="99">
        <v>53</v>
      </c>
      <c r="K17" s="99">
        <v>113</v>
      </c>
      <c r="L17" s="99">
        <v>126</v>
      </c>
      <c r="M17" s="132">
        <v>294</v>
      </c>
      <c r="O17" s="2"/>
      <c r="Q17" s="3"/>
    </row>
    <row r="18" spans="1:17" ht="16.5" customHeight="1" thickBot="1">
      <c r="A18" s="106" t="s">
        <v>79</v>
      </c>
      <c r="B18" s="107" t="s">
        <v>78</v>
      </c>
      <c r="C18" s="108">
        <v>2.1493055555555558E-3</v>
      </c>
      <c r="D18" s="109">
        <v>162</v>
      </c>
      <c r="E18" s="108">
        <v>2.8437499999999995E-3</v>
      </c>
      <c r="F18" s="109">
        <v>0</v>
      </c>
      <c r="G18" s="110">
        <v>66.099999999999994</v>
      </c>
      <c r="H18" s="110">
        <v>32.5</v>
      </c>
      <c r="I18" s="109">
        <v>50</v>
      </c>
      <c r="J18" s="109">
        <v>50</v>
      </c>
      <c r="K18" s="109">
        <v>100</v>
      </c>
      <c r="L18" s="109">
        <v>115</v>
      </c>
      <c r="M18" s="138">
        <v>277</v>
      </c>
      <c r="Q18" s="3"/>
    </row>
    <row r="19" spans="1:17" ht="16.5" customHeight="1" thickBot="1">
      <c r="A19" s="152" t="s">
        <v>113</v>
      </c>
      <c r="B19" s="153" t="s">
        <v>46</v>
      </c>
      <c r="C19" s="154">
        <v>2.2303240740740738E-3</v>
      </c>
      <c r="D19" s="155">
        <v>153</v>
      </c>
      <c r="E19" s="154">
        <v>2.2384259259259258E-3</v>
      </c>
      <c r="F19" s="155">
        <v>79</v>
      </c>
      <c r="G19" s="156">
        <v>60</v>
      </c>
      <c r="H19" s="156">
        <v>30</v>
      </c>
      <c r="I19" s="155">
        <v>48</v>
      </c>
      <c r="J19" s="155">
        <v>46</v>
      </c>
      <c r="K19" s="155">
        <v>94</v>
      </c>
      <c r="L19" s="155">
        <v>110</v>
      </c>
      <c r="M19" s="157">
        <v>263</v>
      </c>
      <c r="Q19" s="3"/>
    </row>
    <row r="20" spans="1:17" s="72" customFormat="1" ht="16.5" customHeight="1">
      <c r="A20" s="90"/>
      <c r="B20" s="84"/>
      <c r="C20" s="85"/>
      <c r="D20" s="82"/>
      <c r="E20" s="85"/>
      <c r="F20" s="82"/>
      <c r="G20" s="86"/>
      <c r="H20" s="86"/>
      <c r="I20" s="82"/>
      <c r="J20" s="82"/>
      <c r="K20" s="82"/>
      <c r="L20" s="82"/>
      <c r="M20" s="82"/>
      <c r="Q20" s="9"/>
    </row>
    <row r="21" spans="1:17" s="72" customFormat="1" ht="16.5" customHeight="1" thickBot="1">
      <c r="A21" s="75" t="s">
        <v>120</v>
      </c>
      <c r="B21" s="84"/>
      <c r="C21" s="85"/>
      <c r="D21" s="82"/>
      <c r="E21" s="85"/>
      <c r="F21" s="82"/>
      <c r="G21" s="86"/>
      <c r="H21" s="86"/>
      <c r="I21" s="82"/>
      <c r="J21" s="82"/>
      <c r="K21" s="82"/>
      <c r="L21" s="82"/>
      <c r="M21" s="82"/>
      <c r="Q21" s="9"/>
    </row>
    <row r="22" spans="1:17" s="74" customFormat="1" ht="16.5" customHeight="1" thickBot="1">
      <c r="A22" s="147" t="s">
        <v>114</v>
      </c>
      <c r="B22" s="148" t="s">
        <v>0</v>
      </c>
      <c r="C22" s="148" t="s">
        <v>3</v>
      </c>
      <c r="D22" s="148" t="s">
        <v>4</v>
      </c>
      <c r="E22" s="148" t="s">
        <v>1</v>
      </c>
      <c r="F22" s="148" t="s">
        <v>2</v>
      </c>
      <c r="G22" s="149" t="s">
        <v>110</v>
      </c>
      <c r="H22" s="149" t="s">
        <v>7</v>
      </c>
      <c r="I22" s="148" t="s">
        <v>5</v>
      </c>
      <c r="J22" s="148" t="s">
        <v>6</v>
      </c>
      <c r="K22" s="148" t="s">
        <v>8</v>
      </c>
      <c r="L22" s="148" t="s">
        <v>9</v>
      </c>
      <c r="M22" s="150" t="s">
        <v>10</v>
      </c>
      <c r="Q22" s="9"/>
    </row>
    <row r="23" spans="1:17" ht="16.5" customHeight="1">
      <c r="A23" s="91" t="s">
        <v>91</v>
      </c>
      <c r="B23" s="92" t="s">
        <v>92</v>
      </c>
      <c r="C23" s="93">
        <v>1.8692129629629629E-3</v>
      </c>
      <c r="D23" s="94">
        <v>213</v>
      </c>
      <c r="E23" s="93">
        <v>1.9594907407407408E-3</v>
      </c>
      <c r="F23" s="94">
        <v>150</v>
      </c>
      <c r="G23" s="95">
        <v>55</v>
      </c>
      <c r="H23" s="95">
        <v>27.5</v>
      </c>
      <c r="I23" s="94">
        <v>77</v>
      </c>
      <c r="J23" s="94">
        <v>67</v>
      </c>
      <c r="K23" s="94">
        <v>144</v>
      </c>
      <c r="L23" s="94">
        <v>155</v>
      </c>
      <c r="M23" s="137">
        <v>368</v>
      </c>
      <c r="Q23" s="3"/>
    </row>
    <row r="24" spans="1:17" ht="16.5" customHeight="1">
      <c r="A24" s="101" t="s">
        <v>66</v>
      </c>
      <c r="B24" s="103" t="s">
        <v>62</v>
      </c>
      <c r="C24" s="98">
        <v>2.0497685185185185E-3</v>
      </c>
      <c r="D24" s="99">
        <v>186</v>
      </c>
      <c r="E24" s="99"/>
      <c r="F24" s="99"/>
      <c r="G24" s="100">
        <v>57</v>
      </c>
      <c r="H24" s="100">
        <v>27.5</v>
      </c>
      <c r="I24" s="99">
        <v>79</v>
      </c>
      <c r="J24" s="99">
        <v>70</v>
      </c>
      <c r="K24" s="99">
        <v>149</v>
      </c>
      <c r="L24" s="99">
        <v>157</v>
      </c>
      <c r="M24" s="132">
        <v>343</v>
      </c>
      <c r="Q24" s="3"/>
    </row>
    <row r="25" spans="1:17" ht="16.5" customHeight="1">
      <c r="A25" s="101" t="s">
        <v>88</v>
      </c>
      <c r="B25" s="103" t="s">
        <v>85</v>
      </c>
      <c r="C25" s="98">
        <v>3.0162037037037037E-3</v>
      </c>
      <c r="D25" s="99">
        <v>85</v>
      </c>
      <c r="E25" s="98">
        <v>1.9004629629629632E-3</v>
      </c>
      <c r="F25" s="99">
        <v>163</v>
      </c>
      <c r="G25" s="100">
        <v>55.8</v>
      </c>
      <c r="H25" s="100">
        <v>27.5</v>
      </c>
      <c r="I25" s="99">
        <v>44</v>
      </c>
      <c r="J25" s="99">
        <v>68</v>
      </c>
      <c r="K25" s="99">
        <v>112</v>
      </c>
      <c r="L25" s="99">
        <v>138</v>
      </c>
      <c r="M25" s="132">
        <v>301</v>
      </c>
      <c r="Q25" s="3"/>
    </row>
    <row r="26" spans="1:17" ht="16.5" customHeight="1">
      <c r="A26" s="96" t="s">
        <v>14</v>
      </c>
      <c r="B26" s="103" t="s">
        <v>11</v>
      </c>
      <c r="C26" s="98">
        <v>2.4722222222222224E-3</v>
      </c>
      <c r="D26" s="99">
        <v>139</v>
      </c>
      <c r="E26" s="98">
        <v>2.0312499999999996E-3</v>
      </c>
      <c r="F26" s="99">
        <v>133</v>
      </c>
      <c r="G26" s="100">
        <v>54.9</v>
      </c>
      <c r="H26" s="100">
        <v>27.5</v>
      </c>
      <c r="I26" s="99">
        <v>61</v>
      </c>
      <c r="J26" s="99">
        <v>80</v>
      </c>
      <c r="K26" s="99">
        <v>141</v>
      </c>
      <c r="L26" s="99">
        <v>154</v>
      </c>
      <c r="M26" s="132">
        <v>293</v>
      </c>
      <c r="Q26" s="3"/>
    </row>
    <row r="27" spans="1:17" s="74" customFormat="1" ht="16.5" customHeight="1" thickBot="1">
      <c r="A27" s="143" t="s">
        <v>70</v>
      </c>
      <c r="B27" s="144" t="s">
        <v>67</v>
      </c>
      <c r="C27" s="123">
        <v>2.2650462962962963E-3</v>
      </c>
      <c r="D27" s="124">
        <v>162</v>
      </c>
      <c r="E27" s="123">
        <v>2.1030092592592593E-3</v>
      </c>
      <c r="F27" s="124">
        <v>117</v>
      </c>
      <c r="G27" s="125">
        <v>62.2</v>
      </c>
      <c r="H27" s="125">
        <v>30</v>
      </c>
      <c r="I27" s="124">
        <v>38</v>
      </c>
      <c r="J27" s="124">
        <v>35</v>
      </c>
      <c r="K27" s="124">
        <f>J27+I27</f>
        <v>73</v>
      </c>
      <c r="L27" s="124">
        <v>104</v>
      </c>
      <c r="M27" s="133">
        <f>F27+D27</f>
        <v>279</v>
      </c>
      <c r="Q27" s="9"/>
    </row>
    <row r="28" spans="1:17" s="74" customFormat="1" ht="16.5" customHeight="1">
      <c r="A28" s="166" t="s">
        <v>133</v>
      </c>
      <c r="B28" s="169" t="s">
        <v>78</v>
      </c>
      <c r="C28" s="93">
        <v>2.480324074074074E-3</v>
      </c>
      <c r="D28" s="94">
        <v>138</v>
      </c>
      <c r="E28" s="93">
        <v>2.0555555555555557E-3</v>
      </c>
      <c r="F28" s="94">
        <v>128</v>
      </c>
      <c r="G28" s="95">
        <v>58.5</v>
      </c>
      <c r="H28" s="95">
        <v>30</v>
      </c>
      <c r="I28" s="94">
        <v>45</v>
      </c>
      <c r="J28" s="94">
        <v>52</v>
      </c>
      <c r="K28" s="94">
        <f>J28+I28</f>
        <v>97</v>
      </c>
      <c r="L28" s="94">
        <v>127</v>
      </c>
      <c r="M28" s="167">
        <f>F28+D28</f>
        <v>266</v>
      </c>
      <c r="Q28" s="9"/>
    </row>
    <row r="29" spans="1:17" ht="16.5" customHeight="1" thickBot="1">
      <c r="A29" s="145" t="s">
        <v>132</v>
      </c>
      <c r="B29" s="146" t="s">
        <v>78</v>
      </c>
      <c r="C29" s="108">
        <v>2.5243055555555552E-3</v>
      </c>
      <c r="D29" s="109">
        <v>133</v>
      </c>
      <c r="E29" s="108">
        <v>2.1250000000000002E-3</v>
      </c>
      <c r="F29" s="109">
        <v>112</v>
      </c>
      <c r="G29" s="110">
        <v>58.5</v>
      </c>
      <c r="H29" s="110">
        <v>30</v>
      </c>
      <c r="I29" s="109">
        <v>34</v>
      </c>
      <c r="J29" s="109">
        <v>42</v>
      </c>
      <c r="K29" s="109">
        <v>76</v>
      </c>
      <c r="L29" s="109">
        <v>107</v>
      </c>
      <c r="M29" s="142">
        <v>245</v>
      </c>
      <c r="Q29" s="3"/>
    </row>
    <row r="30" spans="1:17" s="72" customFormat="1" ht="16.5" customHeight="1">
      <c r="A30" s="89"/>
      <c r="B30" s="88"/>
      <c r="C30" s="85"/>
      <c r="D30" s="82"/>
      <c r="E30" s="85"/>
      <c r="F30" s="82"/>
      <c r="G30" s="86"/>
      <c r="H30" s="86"/>
      <c r="I30" s="82"/>
      <c r="J30" s="82"/>
      <c r="K30" s="82"/>
      <c r="L30" s="82"/>
      <c r="M30" s="82"/>
      <c r="Q30" s="9"/>
    </row>
    <row r="31" spans="1:17" s="72" customFormat="1" ht="16.5" customHeight="1" thickBot="1">
      <c r="A31" s="75" t="s">
        <v>121</v>
      </c>
      <c r="B31" s="88"/>
      <c r="C31" s="85"/>
      <c r="D31" s="82"/>
      <c r="E31" s="85"/>
      <c r="F31" s="82"/>
      <c r="G31" s="86"/>
      <c r="H31" s="86"/>
      <c r="I31" s="82"/>
      <c r="J31" s="82"/>
      <c r="K31" s="82"/>
      <c r="L31" s="82"/>
      <c r="M31" s="82"/>
      <c r="Q31" s="9"/>
    </row>
    <row r="32" spans="1:17" s="74" customFormat="1" ht="16.5" customHeight="1" thickBot="1">
      <c r="A32" s="117" t="s">
        <v>114</v>
      </c>
      <c r="B32" s="118" t="s">
        <v>0</v>
      </c>
      <c r="C32" s="118" t="s">
        <v>3</v>
      </c>
      <c r="D32" s="118" t="s">
        <v>4</v>
      </c>
      <c r="E32" s="118" t="s">
        <v>1</v>
      </c>
      <c r="F32" s="118" t="s">
        <v>2</v>
      </c>
      <c r="G32" s="119" t="s">
        <v>110</v>
      </c>
      <c r="H32" s="119" t="s">
        <v>7</v>
      </c>
      <c r="I32" s="118" t="s">
        <v>5</v>
      </c>
      <c r="J32" s="118" t="s">
        <v>6</v>
      </c>
      <c r="K32" s="118" t="s">
        <v>8</v>
      </c>
      <c r="L32" s="118" t="s">
        <v>9</v>
      </c>
      <c r="M32" s="120" t="s">
        <v>10</v>
      </c>
      <c r="Q32" s="9"/>
    </row>
    <row r="33" spans="1:17" ht="16.5" customHeight="1">
      <c r="A33" s="105" t="s">
        <v>72</v>
      </c>
      <c r="B33" s="103" t="s">
        <v>67</v>
      </c>
      <c r="C33" s="98">
        <v>2.1550925925925926E-3</v>
      </c>
      <c r="D33" s="99">
        <v>184</v>
      </c>
      <c r="E33" s="98">
        <v>1.8854166666666665E-3</v>
      </c>
      <c r="F33" s="99">
        <v>179</v>
      </c>
      <c r="G33" s="100">
        <v>56.5</v>
      </c>
      <c r="H33" s="100">
        <v>27.5</v>
      </c>
      <c r="I33" s="99">
        <v>47</v>
      </c>
      <c r="J33" s="99">
        <v>53</v>
      </c>
      <c r="K33" s="99">
        <v>100</v>
      </c>
      <c r="L33" s="99">
        <v>140</v>
      </c>
      <c r="M33" s="132">
        <v>363</v>
      </c>
      <c r="Q33" s="3"/>
    </row>
    <row r="34" spans="1:17" s="74" customFormat="1" ht="16.5" customHeight="1">
      <c r="A34" s="164" t="s">
        <v>124</v>
      </c>
      <c r="B34" s="163" t="s">
        <v>46</v>
      </c>
      <c r="C34" s="162">
        <v>1.8750000000000001E-3</v>
      </c>
      <c r="D34" s="163">
        <v>220</v>
      </c>
      <c r="E34" s="163"/>
      <c r="F34" s="163"/>
      <c r="G34" s="163">
        <v>65</v>
      </c>
      <c r="H34" s="163">
        <v>32.5</v>
      </c>
      <c r="I34" s="163">
        <v>43</v>
      </c>
      <c r="J34" s="163">
        <v>42</v>
      </c>
      <c r="K34" s="163">
        <v>85</v>
      </c>
      <c r="L34" s="163">
        <v>128</v>
      </c>
      <c r="M34" s="165">
        <f>D34+L34</f>
        <v>348</v>
      </c>
      <c r="Q34" s="9"/>
    </row>
    <row r="35" spans="1:17" ht="16.5" customHeight="1">
      <c r="A35" s="105" t="s">
        <v>57</v>
      </c>
      <c r="B35" s="103" t="s">
        <v>46</v>
      </c>
      <c r="C35" s="98">
        <v>2.1319444444444446E-3</v>
      </c>
      <c r="D35" s="99">
        <v>186</v>
      </c>
      <c r="E35" s="98">
        <v>2.0300925925925925E-3</v>
      </c>
      <c r="F35" s="99">
        <v>146</v>
      </c>
      <c r="G35" s="100">
        <v>70.5</v>
      </c>
      <c r="H35" s="100">
        <v>35</v>
      </c>
      <c r="I35" s="99">
        <v>33</v>
      </c>
      <c r="J35" s="99">
        <v>29</v>
      </c>
      <c r="K35" s="99">
        <v>62</v>
      </c>
      <c r="L35" s="99">
        <v>102</v>
      </c>
      <c r="M35" s="132">
        <v>332</v>
      </c>
      <c r="Q35" s="3"/>
    </row>
    <row r="36" spans="1:17" ht="16.5" customHeight="1">
      <c r="A36" s="104" t="s">
        <v>39</v>
      </c>
      <c r="B36" s="97" t="s">
        <v>40</v>
      </c>
      <c r="C36" s="98">
        <v>2.3171296296296299E-3</v>
      </c>
      <c r="D36" s="99">
        <v>166</v>
      </c>
      <c r="E36" s="98">
        <v>2.0277777777777777E-3</v>
      </c>
      <c r="F36" s="99">
        <v>146</v>
      </c>
      <c r="G36" s="100">
        <v>59.7</v>
      </c>
      <c r="H36" s="100">
        <v>30</v>
      </c>
      <c r="I36" s="99">
        <v>28</v>
      </c>
      <c r="J36" s="99">
        <v>26</v>
      </c>
      <c r="K36" s="99">
        <v>54</v>
      </c>
      <c r="L36" s="99">
        <v>89</v>
      </c>
      <c r="M36" s="132">
        <v>312</v>
      </c>
      <c r="Q36" s="3"/>
    </row>
    <row r="37" spans="1:17" ht="16.5" customHeight="1">
      <c r="A37" s="96" t="s">
        <v>16</v>
      </c>
      <c r="B37" s="103" t="s">
        <v>11</v>
      </c>
      <c r="C37" s="98">
        <v>2.3680555555555555E-3</v>
      </c>
      <c r="D37" s="99">
        <v>160</v>
      </c>
      <c r="E37" s="98">
        <v>2.0173611111111108E-3</v>
      </c>
      <c r="F37" s="99">
        <v>149</v>
      </c>
      <c r="G37" s="100"/>
      <c r="H37" s="100"/>
      <c r="I37" s="99"/>
      <c r="J37" s="99"/>
      <c r="K37" s="99">
        <v>0</v>
      </c>
      <c r="L37" s="99"/>
      <c r="M37" s="132">
        <v>309</v>
      </c>
      <c r="Q37" s="3"/>
    </row>
    <row r="38" spans="1:17" ht="16.5" customHeight="1">
      <c r="A38" s="105" t="s">
        <v>80</v>
      </c>
      <c r="B38" s="97" t="s">
        <v>81</v>
      </c>
      <c r="C38" s="98">
        <v>2.4872685185185184E-3</v>
      </c>
      <c r="D38" s="99">
        <v>147</v>
      </c>
      <c r="E38" s="98">
        <v>1.9837962962962964E-3</v>
      </c>
      <c r="F38" s="99">
        <v>156</v>
      </c>
      <c r="G38" s="100">
        <v>50.4</v>
      </c>
      <c r="H38" s="100">
        <v>25</v>
      </c>
      <c r="I38" s="99">
        <v>26</v>
      </c>
      <c r="J38" s="99">
        <v>56</v>
      </c>
      <c r="K38" s="99">
        <v>82</v>
      </c>
      <c r="L38" s="99">
        <v>126</v>
      </c>
      <c r="M38" s="132">
        <v>303</v>
      </c>
      <c r="Q38" s="3"/>
    </row>
    <row r="39" spans="1:17" ht="16.5" customHeight="1">
      <c r="A39" s="105" t="s">
        <v>53</v>
      </c>
      <c r="B39" s="97" t="s">
        <v>51</v>
      </c>
      <c r="C39" s="98">
        <v>3.5405092592592593E-3</v>
      </c>
      <c r="D39" s="99">
        <v>52</v>
      </c>
      <c r="E39" s="98">
        <v>1.8877314814814816E-3</v>
      </c>
      <c r="F39" s="99">
        <v>178</v>
      </c>
      <c r="G39" s="100">
        <v>53.5</v>
      </c>
      <c r="H39" s="100">
        <v>27.5</v>
      </c>
      <c r="I39" s="99">
        <v>40</v>
      </c>
      <c r="J39" s="99">
        <v>40</v>
      </c>
      <c r="K39" s="99">
        <v>80</v>
      </c>
      <c r="L39" s="99">
        <v>124</v>
      </c>
      <c r="M39" s="132">
        <v>302</v>
      </c>
      <c r="Q39" s="3"/>
    </row>
    <row r="40" spans="1:17" ht="16.5" customHeight="1">
      <c r="A40" s="96" t="s">
        <v>90</v>
      </c>
      <c r="B40" s="103" t="s">
        <v>85</v>
      </c>
      <c r="C40" s="98">
        <v>2.3402777777777779E-3</v>
      </c>
      <c r="D40" s="99">
        <v>164</v>
      </c>
      <c r="E40" s="98">
        <v>2.1053240740740741E-3</v>
      </c>
      <c r="F40" s="99">
        <v>129</v>
      </c>
      <c r="G40" s="100">
        <v>58</v>
      </c>
      <c r="H40" s="100">
        <v>30</v>
      </c>
      <c r="I40" s="99">
        <v>25</v>
      </c>
      <c r="J40" s="99">
        <v>37</v>
      </c>
      <c r="K40" s="99">
        <v>62</v>
      </c>
      <c r="L40" s="99">
        <v>102</v>
      </c>
      <c r="M40" s="132">
        <v>293</v>
      </c>
      <c r="Q40" s="3"/>
    </row>
    <row r="41" spans="1:17" ht="16.5" customHeight="1">
      <c r="A41" s="104" t="s">
        <v>76</v>
      </c>
      <c r="B41" s="97" t="s">
        <v>67</v>
      </c>
      <c r="C41" s="98">
        <v>2.515046296296296E-3</v>
      </c>
      <c r="D41" s="99">
        <v>144</v>
      </c>
      <c r="E41" s="98">
        <v>2.3993055555555556E-3</v>
      </c>
      <c r="F41" s="99">
        <v>62</v>
      </c>
      <c r="G41" s="100">
        <v>48.3</v>
      </c>
      <c r="H41" s="100">
        <v>25</v>
      </c>
      <c r="I41" s="99">
        <v>60</v>
      </c>
      <c r="J41" s="99">
        <v>46</v>
      </c>
      <c r="K41" s="99">
        <v>106</v>
      </c>
      <c r="L41" s="99">
        <v>144</v>
      </c>
      <c r="M41" s="132">
        <v>288</v>
      </c>
      <c r="Q41" s="3"/>
    </row>
    <row r="42" spans="1:17" ht="16.5" customHeight="1">
      <c r="A42" s="104" t="s">
        <v>26</v>
      </c>
      <c r="B42" s="97" t="s">
        <v>22</v>
      </c>
      <c r="C42" s="98">
        <v>2.2789351851851855E-3</v>
      </c>
      <c r="D42" s="99">
        <v>171</v>
      </c>
      <c r="E42" s="99"/>
      <c r="F42" s="99"/>
      <c r="G42" s="100">
        <v>66</v>
      </c>
      <c r="H42" s="100">
        <v>32.5</v>
      </c>
      <c r="I42" s="99">
        <v>30</v>
      </c>
      <c r="J42" s="99">
        <v>42</v>
      </c>
      <c r="K42" s="99">
        <v>72</v>
      </c>
      <c r="L42" s="99">
        <v>115</v>
      </c>
      <c r="M42" s="132">
        <v>286</v>
      </c>
      <c r="Q42" s="3"/>
    </row>
    <row r="43" spans="1:17" ht="16.5" customHeight="1">
      <c r="A43" s="101" t="s">
        <v>54</v>
      </c>
      <c r="B43" s="103" t="s">
        <v>46</v>
      </c>
      <c r="C43" s="98">
        <v>2.3530092592592591E-3</v>
      </c>
      <c r="D43" s="99">
        <v>162</v>
      </c>
      <c r="E43" s="98">
        <v>2.185185185185185E-3</v>
      </c>
      <c r="F43" s="99">
        <v>111</v>
      </c>
      <c r="G43" s="100">
        <v>66</v>
      </c>
      <c r="H43" s="100">
        <v>32.5</v>
      </c>
      <c r="I43" s="99">
        <v>40</v>
      </c>
      <c r="J43" s="99">
        <v>36</v>
      </c>
      <c r="K43" s="99">
        <v>76</v>
      </c>
      <c r="L43" s="99">
        <v>120</v>
      </c>
      <c r="M43" s="132">
        <v>282</v>
      </c>
      <c r="O43" s="3"/>
      <c r="P43" s="3"/>
      <c r="Q43" s="3"/>
    </row>
    <row r="44" spans="1:17" ht="16.5" customHeight="1">
      <c r="A44" s="101" t="s">
        <v>74</v>
      </c>
      <c r="B44" s="103" t="s">
        <v>67</v>
      </c>
      <c r="C44" s="98">
        <v>2.7488425925925927E-3</v>
      </c>
      <c r="D44" s="99">
        <v>120</v>
      </c>
      <c r="E44" s="98">
        <v>2.0451388888888893E-3</v>
      </c>
      <c r="F44" s="99">
        <v>142</v>
      </c>
      <c r="G44" s="100">
        <v>45</v>
      </c>
      <c r="H44" s="100">
        <v>22.5</v>
      </c>
      <c r="I44" s="99">
        <v>42</v>
      </c>
      <c r="J44" s="99">
        <v>53</v>
      </c>
      <c r="K44" s="99">
        <v>95</v>
      </c>
      <c r="L44" s="99">
        <v>137</v>
      </c>
      <c r="M44" s="132">
        <v>279</v>
      </c>
      <c r="Q44" s="3"/>
    </row>
    <row r="45" spans="1:17" ht="16.5" customHeight="1" thickBot="1">
      <c r="A45" s="143" t="s">
        <v>32</v>
      </c>
      <c r="B45" s="144" t="s">
        <v>33</v>
      </c>
      <c r="C45" s="123">
        <v>3.2592592592592591E-3</v>
      </c>
      <c r="D45" s="124">
        <v>75</v>
      </c>
      <c r="E45" s="123">
        <v>1.9965277777777781E-3</v>
      </c>
      <c r="F45" s="124">
        <v>153</v>
      </c>
      <c r="G45" s="125">
        <v>47.4</v>
      </c>
      <c r="H45" s="125">
        <v>22.5</v>
      </c>
      <c r="I45" s="124">
        <v>35</v>
      </c>
      <c r="J45" s="124">
        <v>46</v>
      </c>
      <c r="K45" s="124">
        <v>81</v>
      </c>
      <c r="L45" s="124">
        <v>125</v>
      </c>
      <c r="M45" s="133">
        <v>278</v>
      </c>
      <c r="Q45" s="3"/>
    </row>
    <row r="46" spans="1:17" ht="16.5" customHeight="1" thickBot="1">
      <c r="A46" s="126" t="s">
        <v>27</v>
      </c>
      <c r="B46" s="127" t="s">
        <v>28</v>
      </c>
      <c r="C46" s="118"/>
      <c r="D46" s="118"/>
      <c r="E46" s="128">
        <v>2.0787037037037037E-3</v>
      </c>
      <c r="F46" s="118">
        <v>135</v>
      </c>
      <c r="G46" s="129">
        <v>55.1</v>
      </c>
      <c r="H46" s="129">
        <v>27.5</v>
      </c>
      <c r="I46" s="118">
        <v>39</v>
      </c>
      <c r="J46" s="118">
        <v>25</v>
      </c>
      <c r="K46" s="118">
        <v>64</v>
      </c>
      <c r="L46" s="118">
        <v>105</v>
      </c>
      <c r="M46" s="134">
        <v>240</v>
      </c>
      <c r="Q46" s="3"/>
    </row>
    <row r="47" spans="1:17" s="72" customFormat="1" ht="16.5" customHeight="1">
      <c r="A47" s="83"/>
      <c r="B47" s="84"/>
      <c r="C47" s="82"/>
      <c r="D47" s="82"/>
      <c r="E47" s="85"/>
      <c r="F47" s="82"/>
      <c r="G47" s="86"/>
      <c r="H47" s="86"/>
      <c r="I47" s="82"/>
      <c r="J47" s="82"/>
      <c r="K47" s="82"/>
      <c r="L47" s="82"/>
      <c r="M47" s="82"/>
      <c r="Q47" s="9"/>
    </row>
    <row r="48" spans="1:17" s="72" customFormat="1" ht="16.5" customHeight="1" thickBot="1">
      <c r="A48" s="75" t="s">
        <v>122</v>
      </c>
      <c r="B48" s="84"/>
      <c r="C48" s="82"/>
      <c r="D48" s="82"/>
      <c r="E48" s="85"/>
      <c r="F48" s="82"/>
      <c r="G48" s="86"/>
      <c r="H48" s="86"/>
      <c r="I48" s="82"/>
      <c r="J48" s="82"/>
      <c r="K48" s="82"/>
      <c r="L48" s="82"/>
      <c r="M48" s="82"/>
      <c r="Q48" s="9"/>
    </row>
    <row r="49" spans="1:17" s="74" customFormat="1" ht="16.5" customHeight="1" thickBot="1">
      <c r="A49" s="117" t="s">
        <v>114</v>
      </c>
      <c r="B49" s="118" t="s">
        <v>0</v>
      </c>
      <c r="C49" s="118" t="s">
        <v>3</v>
      </c>
      <c r="D49" s="118" t="s">
        <v>4</v>
      </c>
      <c r="E49" s="118" t="s">
        <v>1</v>
      </c>
      <c r="F49" s="118" t="s">
        <v>2</v>
      </c>
      <c r="G49" s="119" t="s">
        <v>110</v>
      </c>
      <c r="H49" s="119" t="s">
        <v>7</v>
      </c>
      <c r="I49" s="118" t="s">
        <v>5</v>
      </c>
      <c r="J49" s="118" t="s">
        <v>6</v>
      </c>
      <c r="K49" s="118" t="s">
        <v>8</v>
      </c>
      <c r="L49" s="118" t="s">
        <v>9</v>
      </c>
      <c r="M49" s="120" t="s">
        <v>10</v>
      </c>
      <c r="Q49" s="9"/>
    </row>
    <row r="50" spans="1:17" ht="16.5" customHeight="1">
      <c r="A50" s="141" t="s">
        <v>102</v>
      </c>
      <c r="B50" s="112" t="s">
        <v>92</v>
      </c>
      <c r="C50" s="113">
        <v>1.675925925925926E-3</v>
      </c>
      <c r="D50" s="114">
        <v>194</v>
      </c>
      <c r="E50" s="113">
        <v>3.6782407407407406E-3</v>
      </c>
      <c r="F50" s="114">
        <v>116</v>
      </c>
      <c r="G50" s="115">
        <v>70</v>
      </c>
      <c r="H50" s="115">
        <v>35</v>
      </c>
      <c r="I50" s="114">
        <v>79</v>
      </c>
      <c r="J50" s="114">
        <v>72</v>
      </c>
      <c r="K50" s="114">
        <v>151</v>
      </c>
      <c r="L50" s="114">
        <v>133</v>
      </c>
      <c r="M50" s="131">
        <v>327</v>
      </c>
      <c r="Q50" s="3"/>
    </row>
    <row r="51" spans="1:17" ht="16.5" customHeight="1">
      <c r="A51" s="101" t="s">
        <v>19</v>
      </c>
      <c r="B51" s="103" t="s">
        <v>11</v>
      </c>
      <c r="C51" s="98">
        <v>1.7719907407407409E-3</v>
      </c>
      <c r="D51" s="99">
        <v>176</v>
      </c>
      <c r="E51" s="98">
        <v>3.6018518518518522E-3</v>
      </c>
      <c r="F51" s="99">
        <v>125</v>
      </c>
      <c r="G51" s="100">
        <v>78.400000000000006</v>
      </c>
      <c r="H51" s="100">
        <v>40</v>
      </c>
      <c r="I51" s="99">
        <v>94</v>
      </c>
      <c r="J51" s="99">
        <v>80</v>
      </c>
      <c r="K51" s="99">
        <v>174</v>
      </c>
      <c r="L51" s="135">
        <v>144</v>
      </c>
      <c r="M51" s="132">
        <v>320</v>
      </c>
    </row>
    <row r="52" spans="1:17" ht="16.5" customHeight="1">
      <c r="A52" s="96" t="s">
        <v>100</v>
      </c>
      <c r="B52" s="103" t="s">
        <v>92</v>
      </c>
      <c r="C52" s="98">
        <v>1.7847222222222225E-3</v>
      </c>
      <c r="D52" s="99">
        <v>174</v>
      </c>
      <c r="E52" s="98">
        <v>3.5439814814814817E-3</v>
      </c>
      <c r="F52" s="99">
        <v>132</v>
      </c>
      <c r="G52" s="100">
        <v>75.400000000000006</v>
      </c>
      <c r="H52" s="100">
        <v>37.5</v>
      </c>
      <c r="I52" s="99">
        <v>89</v>
      </c>
      <c r="J52" s="99">
        <v>75</v>
      </c>
      <c r="K52" s="99">
        <v>164</v>
      </c>
      <c r="L52" s="99">
        <v>139</v>
      </c>
      <c r="M52" s="132">
        <v>313</v>
      </c>
      <c r="Q52" s="3"/>
    </row>
    <row r="53" spans="1:17" ht="16.5" customHeight="1">
      <c r="A53" s="101" t="s">
        <v>34</v>
      </c>
      <c r="B53" s="103" t="s">
        <v>33</v>
      </c>
      <c r="C53" s="98">
        <v>1.7962962962962965E-3</v>
      </c>
      <c r="D53" s="99">
        <v>172</v>
      </c>
      <c r="E53" s="98">
        <v>3.5624999999999997E-3</v>
      </c>
      <c r="F53" s="99">
        <v>130</v>
      </c>
      <c r="G53" s="100">
        <v>90</v>
      </c>
      <c r="H53" s="100">
        <v>45</v>
      </c>
      <c r="I53" s="99">
        <v>85</v>
      </c>
      <c r="J53" s="99">
        <v>69</v>
      </c>
      <c r="K53" s="99">
        <v>154</v>
      </c>
      <c r="L53" s="135">
        <v>135</v>
      </c>
      <c r="M53" s="132">
        <v>307</v>
      </c>
      <c r="Q53" s="3"/>
    </row>
    <row r="54" spans="1:17" ht="16.5" customHeight="1">
      <c r="A54" s="101" t="s">
        <v>65</v>
      </c>
      <c r="B54" s="103" t="s">
        <v>46</v>
      </c>
      <c r="C54" s="98">
        <v>1.9004629629629632E-3</v>
      </c>
      <c r="D54" s="99">
        <v>157</v>
      </c>
      <c r="E54" s="98">
        <v>3.2523148148148151E-3</v>
      </c>
      <c r="F54" s="99">
        <v>168</v>
      </c>
      <c r="G54" s="100">
        <v>79</v>
      </c>
      <c r="H54" s="100">
        <v>40</v>
      </c>
      <c r="I54" s="99">
        <v>90</v>
      </c>
      <c r="J54" s="99">
        <v>72</v>
      </c>
      <c r="K54" s="99">
        <v>162</v>
      </c>
      <c r="L54" s="99">
        <v>138</v>
      </c>
      <c r="M54" s="132">
        <v>306</v>
      </c>
      <c r="Q54" s="3"/>
    </row>
    <row r="55" spans="1:17" ht="16.5" customHeight="1">
      <c r="A55" s="101" t="s">
        <v>25</v>
      </c>
      <c r="B55" s="103" t="s">
        <v>18</v>
      </c>
      <c r="C55" s="98">
        <v>1.8854166666666665E-3</v>
      </c>
      <c r="D55" s="99">
        <v>159</v>
      </c>
      <c r="E55" s="98">
        <v>3.2673611111111111E-3</v>
      </c>
      <c r="F55" s="99">
        <v>167</v>
      </c>
      <c r="G55" s="100">
        <v>72</v>
      </c>
      <c r="H55" s="100">
        <v>35</v>
      </c>
      <c r="I55" s="99">
        <v>71</v>
      </c>
      <c r="J55" s="99">
        <v>80</v>
      </c>
      <c r="K55" s="99">
        <v>151</v>
      </c>
      <c r="L55" s="99">
        <v>133</v>
      </c>
      <c r="M55" s="132">
        <v>300</v>
      </c>
      <c r="Q55" s="3"/>
    </row>
    <row r="56" spans="1:17" ht="16.5" customHeight="1">
      <c r="A56" s="105" t="s">
        <v>15</v>
      </c>
      <c r="B56" s="97" t="s">
        <v>111</v>
      </c>
      <c r="C56" s="98">
        <v>1.8958333333333334E-3</v>
      </c>
      <c r="D56" s="99">
        <v>158</v>
      </c>
      <c r="E56" s="98">
        <v>3.2673611111111111E-3</v>
      </c>
      <c r="F56" s="99">
        <v>167</v>
      </c>
      <c r="G56" s="100">
        <v>75.5</v>
      </c>
      <c r="H56" s="100">
        <v>37.5</v>
      </c>
      <c r="I56" s="99">
        <v>74</v>
      </c>
      <c r="J56" s="99">
        <v>74</v>
      </c>
      <c r="K56" s="99">
        <v>148</v>
      </c>
      <c r="L56" s="99">
        <v>132</v>
      </c>
      <c r="M56" s="132">
        <v>299</v>
      </c>
      <c r="Q56" s="3"/>
    </row>
    <row r="57" spans="1:17" ht="16.5" customHeight="1">
      <c r="A57" s="105" t="s">
        <v>82</v>
      </c>
      <c r="B57" s="97" t="s">
        <v>78</v>
      </c>
      <c r="C57" s="98">
        <v>2.3043981481481483E-3</v>
      </c>
      <c r="D57" s="99">
        <v>108</v>
      </c>
      <c r="E57" s="98">
        <v>3.3715277777777784E-3</v>
      </c>
      <c r="F57" s="99">
        <v>154</v>
      </c>
      <c r="G57" s="100">
        <v>75.5</v>
      </c>
      <c r="H57" s="100">
        <v>37.5</v>
      </c>
      <c r="I57" s="99">
        <v>73</v>
      </c>
      <c r="J57" s="99">
        <v>74</v>
      </c>
      <c r="K57" s="99">
        <v>147</v>
      </c>
      <c r="L57" s="99">
        <v>132</v>
      </c>
      <c r="M57" s="132">
        <v>286</v>
      </c>
      <c r="Q57" s="3"/>
    </row>
    <row r="58" spans="1:17" ht="16.5" customHeight="1">
      <c r="A58" s="101" t="s">
        <v>97</v>
      </c>
      <c r="B58" s="102" t="s">
        <v>87</v>
      </c>
      <c r="C58" s="98"/>
      <c r="D58" s="99"/>
      <c r="E58" s="98">
        <v>3.3819444444444444E-3</v>
      </c>
      <c r="F58" s="99">
        <v>152</v>
      </c>
      <c r="G58" s="100">
        <v>97.3</v>
      </c>
      <c r="H58" s="100">
        <v>47.5</v>
      </c>
      <c r="I58" s="99">
        <v>92</v>
      </c>
      <c r="J58" s="99">
        <v>60</v>
      </c>
      <c r="K58" s="99">
        <v>152</v>
      </c>
      <c r="L58" s="99">
        <v>134</v>
      </c>
      <c r="M58" s="132">
        <v>286</v>
      </c>
      <c r="Q58" s="3"/>
    </row>
    <row r="59" spans="1:17" ht="16.5" customHeight="1" thickBot="1">
      <c r="A59" s="140" t="s">
        <v>77</v>
      </c>
      <c r="B59" s="107" t="s">
        <v>62</v>
      </c>
      <c r="C59" s="108">
        <v>1.90625E-3</v>
      </c>
      <c r="D59" s="109">
        <v>156</v>
      </c>
      <c r="E59" s="108">
        <v>3.7986111111111107E-3</v>
      </c>
      <c r="F59" s="109">
        <v>101</v>
      </c>
      <c r="G59" s="110">
        <v>80</v>
      </c>
      <c r="H59" s="110">
        <v>40</v>
      </c>
      <c r="I59" s="109">
        <v>72</v>
      </c>
      <c r="J59" s="109">
        <v>58</v>
      </c>
      <c r="K59" s="109">
        <v>130</v>
      </c>
      <c r="L59" s="109">
        <v>122</v>
      </c>
      <c r="M59" s="138">
        <v>278</v>
      </c>
      <c r="Q59" s="3"/>
    </row>
    <row r="60" spans="1:17" s="72" customFormat="1" ht="16.5" customHeight="1">
      <c r="A60" s="90"/>
      <c r="B60" s="84"/>
      <c r="C60" s="85"/>
      <c r="D60" s="82"/>
      <c r="E60" s="85"/>
      <c r="F60" s="82"/>
      <c r="G60" s="86"/>
      <c r="H60" s="86"/>
      <c r="I60" s="82"/>
      <c r="J60" s="82"/>
      <c r="K60" s="82"/>
      <c r="L60" s="82"/>
      <c r="M60" s="82"/>
      <c r="Q60" s="9"/>
    </row>
    <row r="61" spans="1:17" s="72" customFormat="1" ht="16.5" customHeight="1">
      <c r="A61" s="90"/>
      <c r="B61" s="84"/>
      <c r="C61" s="85"/>
      <c r="D61" s="82"/>
      <c r="E61" s="85"/>
      <c r="F61" s="82"/>
      <c r="G61" s="86"/>
      <c r="H61" s="86"/>
      <c r="I61" s="82"/>
      <c r="J61" s="82"/>
      <c r="K61" s="82"/>
      <c r="L61" s="82"/>
      <c r="M61" s="82"/>
      <c r="Q61" s="9"/>
    </row>
    <row r="62" spans="1:17" s="72" customFormat="1" ht="16.5" customHeight="1" thickBot="1">
      <c r="A62" s="75" t="s">
        <v>119</v>
      </c>
      <c r="B62" s="84"/>
      <c r="C62" s="85"/>
      <c r="D62" s="82"/>
      <c r="E62" s="85"/>
      <c r="F62" s="82"/>
      <c r="G62" s="86"/>
      <c r="H62" s="86"/>
      <c r="I62" s="82"/>
      <c r="J62" s="82"/>
      <c r="K62" s="82"/>
      <c r="L62" s="82"/>
      <c r="M62" s="82"/>
      <c r="Q62" s="9"/>
    </row>
    <row r="63" spans="1:17" s="74" customFormat="1" ht="16.5" customHeight="1" thickBot="1">
      <c r="A63" s="147" t="s">
        <v>114</v>
      </c>
      <c r="B63" s="148" t="s">
        <v>0</v>
      </c>
      <c r="C63" s="148" t="s">
        <v>3</v>
      </c>
      <c r="D63" s="148" t="s">
        <v>4</v>
      </c>
      <c r="E63" s="148" t="s">
        <v>1</v>
      </c>
      <c r="F63" s="148" t="s">
        <v>2</v>
      </c>
      <c r="G63" s="149" t="s">
        <v>110</v>
      </c>
      <c r="H63" s="149" t="s">
        <v>7</v>
      </c>
      <c r="I63" s="148" t="s">
        <v>5</v>
      </c>
      <c r="J63" s="148" t="s">
        <v>6</v>
      </c>
      <c r="K63" s="148" t="s">
        <v>8</v>
      </c>
      <c r="L63" s="148" t="s">
        <v>9</v>
      </c>
      <c r="M63" s="150" t="s">
        <v>10</v>
      </c>
      <c r="Q63" s="9"/>
    </row>
    <row r="64" spans="1:17" s="2" customFormat="1" ht="16.5" customHeight="1">
      <c r="A64" s="136" t="s">
        <v>47</v>
      </c>
      <c r="B64" s="92" t="s">
        <v>38</v>
      </c>
      <c r="C64" s="93">
        <v>1.738425925925926E-3</v>
      </c>
      <c r="D64" s="94">
        <v>194</v>
      </c>
      <c r="E64" s="93">
        <v>3.8425925925925923E-3</v>
      </c>
      <c r="F64" s="94">
        <v>108</v>
      </c>
      <c r="G64" s="95">
        <v>82</v>
      </c>
      <c r="H64" s="95">
        <v>40</v>
      </c>
      <c r="I64" s="94">
        <v>85</v>
      </c>
      <c r="J64" s="94">
        <v>75</v>
      </c>
      <c r="K64" s="94">
        <v>160</v>
      </c>
      <c r="L64" s="94">
        <v>144</v>
      </c>
      <c r="M64" s="137">
        <v>338</v>
      </c>
      <c r="Q64" s="4"/>
    </row>
    <row r="65" spans="1:17" ht="16.5" customHeight="1">
      <c r="A65" s="104" t="s">
        <v>98</v>
      </c>
      <c r="B65" s="97" t="s">
        <v>92</v>
      </c>
      <c r="C65" s="98">
        <v>1.7812499999999998E-3</v>
      </c>
      <c r="D65" s="99">
        <v>187</v>
      </c>
      <c r="E65" s="98">
        <v>3.3124999999999995E-3</v>
      </c>
      <c r="F65" s="99">
        <v>173</v>
      </c>
      <c r="G65" s="100">
        <v>76</v>
      </c>
      <c r="H65" s="100">
        <v>37.5</v>
      </c>
      <c r="I65" s="99">
        <v>90</v>
      </c>
      <c r="J65" s="99">
        <v>68</v>
      </c>
      <c r="K65" s="99">
        <v>158</v>
      </c>
      <c r="L65" s="99">
        <v>143</v>
      </c>
      <c r="M65" s="132">
        <v>330</v>
      </c>
      <c r="Q65" s="3"/>
    </row>
    <row r="66" spans="1:17" ht="16.5" customHeight="1">
      <c r="A66" s="96" t="s">
        <v>48</v>
      </c>
      <c r="B66" s="103" t="s">
        <v>38</v>
      </c>
      <c r="C66" s="98">
        <v>1.8900462962962961E-3</v>
      </c>
      <c r="D66" s="99">
        <v>170</v>
      </c>
      <c r="E66" s="99"/>
      <c r="F66" s="99"/>
      <c r="G66" s="100">
        <v>57.2</v>
      </c>
      <c r="H66" s="100">
        <v>27.5</v>
      </c>
      <c r="I66" s="99">
        <v>100</v>
      </c>
      <c r="J66" s="99">
        <v>86</v>
      </c>
      <c r="K66" s="99">
        <v>186</v>
      </c>
      <c r="L66" s="99">
        <v>155</v>
      </c>
      <c r="M66" s="132">
        <v>325</v>
      </c>
    </row>
    <row r="67" spans="1:17" ht="16.5" customHeight="1">
      <c r="A67" s="104" t="s">
        <v>12</v>
      </c>
      <c r="B67" s="103" t="s">
        <v>111</v>
      </c>
      <c r="C67" s="98">
        <v>2.0983796296296293E-3</v>
      </c>
      <c r="D67" s="99">
        <v>146</v>
      </c>
      <c r="E67" s="98">
        <v>3.1608796296296298E-3</v>
      </c>
      <c r="F67" s="99">
        <v>192</v>
      </c>
      <c r="G67" s="100">
        <v>69.400000000000006</v>
      </c>
      <c r="H67" s="100">
        <v>35</v>
      </c>
      <c r="I67" s="99">
        <v>71</v>
      </c>
      <c r="J67" s="99">
        <v>60</v>
      </c>
      <c r="K67" s="99">
        <v>131</v>
      </c>
      <c r="L67" s="99">
        <v>129</v>
      </c>
      <c r="M67" s="132">
        <v>321</v>
      </c>
    </row>
    <row r="68" spans="1:17" ht="16.5" customHeight="1">
      <c r="A68" s="101" t="s">
        <v>71</v>
      </c>
      <c r="B68" s="103" t="s">
        <v>62</v>
      </c>
      <c r="C68" s="98">
        <v>1.8553240740740743E-3</v>
      </c>
      <c r="D68" s="99">
        <v>175</v>
      </c>
      <c r="E68" s="98">
        <v>3.3854166666666668E-3</v>
      </c>
      <c r="F68" s="99">
        <v>164</v>
      </c>
      <c r="G68" s="100">
        <v>78</v>
      </c>
      <c r="H68" s="100">
        <v>40</v>
      </c>
      <c r="I68" s="99">
        <v>88</v>
      </c>
      <c r="J68" s="99">
        <v>65</v>
      </c>
      <c r="K68" s="99">
        <v>153</v>
      </c>
      <c r="L68" s="99">
        <v>141</v>
      </c>
      <c r="M68" s="132">
        <v>316</v>
      </c>
    </row>
    <row r="69" spans="1:17" ht="16.5" customHeight="1">
      <c r="A69" s="96" t="s">
        <v>30</v>
      </c>
      <c r="B69" s="103" t="s">
        <v>31</v>
      </c>
      <c r="C69" s="98">
        <v>2.3182870370370371E-3</v>
      </c>
      <c r="D69" s="99">
        <v>118</v>
      </c>
      <c r="E69" s="98">
        <v>3.4583333333333337E-3</v>
      </c>
      <c r="F69" s="99">
        <v>155</v>
      </c>
      <c r="G69" s="100">
        <v>63</v>
      </c>
      <c r="H69" s="100">
        <v>32.5</v>
      </c>
      <c r="I69" s="99">
        <v>94</v>
      </c>
      <c r="J69" s="99">
        <v>75</v>
      </c>
      <c r="K69" s="99">
        <v>169</v>
      </c>
      <c r="L69" s="99">
        <v>148</v>
      </c>
      <c r="M69" s="132">
        <v>303</v>
      </c>
    </row>
    <row r="70" spans="1:17" s="74" customFormat="1" ht="16.5" customHeight="1">
      <c r="A70" s="96" t="s">
        <v>127</v>
      </c>
      <c r="B70" s="103" t="s">
        <v>128</v>
      </c>
      <c r="C70" s="98">
        <v>2.0555555555555557E-3</v>
      </c>
      <c r="D70" s="99">
        <v>150</v>
      </c>
      <c r="E70" s="98">
        <v>3.7777777777777779E-3</v>
      </c>
      <c r="F70" s="99">
        <v>116</v>
      </c>
      <c r="G70" s="100">
        <v>68.5</v>
      </c>
      <c r="H70" s="100">
        <v>35</v>
      </c>
      <c r="I70" s="99">
        <v>87</v>
      </c>
      <c r="J70" s="99">
        <v>93</v>
      </c>
      <c r="K70" s="99">
        <f>J70+I70</f>
        <v>180</v>
      </c>
      <c r="L70" s="99">
        <v>153</v>
      </c>
      <c r="M70" s="132">
        <f>L70+D70</f>
        <v>303</v>
      </c>
      <c r="Q70" s="9"/>
    </row>
    <row r="71" spans="1:17" ht="16.5" customHeight="1">
      <c r="A71" s="96" t="s">
        <v>44</v>
      </c>
      <c r="B71" s="103" t="s">
        <v>38</v>
      </c>
      <c r="C71" s="98">
        <v>2.1342592592592589E-3</v>
      </c>
      <c r="D71" s="99">
        <v>141</v>
      </c>
      <c r="E71" s="98">
        <v>3.5902777777777777E-3</v>
      </c>
      <c r="F71" s="99">
        <v>139</v>
      </c>
      <c r="G71" s="100">
        <v>70</v>
      </c>
      <c r="H71" s="100">
        <v>35</v>
      </c>
      <c r="I71" s="99">
        <v>85</v>
      </c>
      <c r="J71" s="99">
        <v>92</v>
      </c>
      <c r="K71" s="99">
        <v>177</v>
      </c>
      <c r="L71" s="99">
        <v>151</v>
      </c>
      <c r="M71" s="132">
        <v>292</v>
      </c>
    </row>
    <row r="72" spans="1:17" s="74" customFormat="1" ht="16.5" customHeight="1" thickBot="1">
      <c r="A72" s="140" t="s">
        <v>129</v>
      </c>
      <c r="B72" s="107" t="s">
        <v>62</v>
      </c>
      <c r="C72" s="108">
        <v>2.4745370370370372E-3</v>
      </c>
      <c r="D72" s="109">
        <v>101</v>
      </c>
      <c r="E72" s="108">
        <v>3.4814814814814817E-3</v>
      </c>
      <c r="F72" s="109">
        <v>152</v>
      </c>
      <c r="G72" s="110">
        <v>65</v>
      </c>
      <c r="H72" s="110">
        <v>32.5</v>
      </c>
      <c r="I72" s="109">
        <v>65</v>
      </c>
      <c r="J72" s="109">
        <v>62</v>
      </c>
      <c r="K72" s="109">
        <f>J72+I72</f>
        <v>127</v>
      </c>
      <c r="L72" s="109">
        <v>127</v>
      </c>
      <c r="M72" s="138">
        <f>L72+F72</f>
        <v>279</v>
      </c>
    </row>
    <row r="73" spans="1:17" s="74" customFormat="1" ht="16.5" customHeight="1">
      <c r="A73" s="83"/>
      <c r="B73" s="84"/>
      <c r="C73" s="85"/>
      <c r="D73" s="82"/>
      <c r="E73" s="85"/>
      <c r="F73" s="82"/>
      <c r="G73" s="86"/>
      <c r="H73" s="86"/>
      <c r="I73" s="82"/>
      <c r="J73" s="82"/>
      <c r="K73" s="82"/>
      <c r="L73" s="82"/>
      <c r="M73" s="82"/>
    </row>
    <row r="74" spans="1:17" s="72" customFormat="1" ht="16.5" customHeight="1">
      <c r="A74" s="83"/>
      <c r="B74" s="84"/>
      <c r="C74" s="85"/>
      <c r="D74" s="82"/>
      <c r="E74" s="85"/>
      <c r="F74" s="82"/>
      <c r="G74" s="86"/>
      <c r="H74" s="86"/>
      <c r="I74" s="82"/>
      <c r="J74" s="82"/>
      <c r="K74" s="82"/>
      <c r="L74" s="82"/>
      <c r="M74" s="82"/>
    </row>
    <row r="75" spans="1:17" s="72" customFormat="1" ht="16.5" customHeight="1" thickBot="1">
      <c r="A75" s="76" t="s">
        <v>118</v>
      </c>
      <c r="B75" s="84"/>
      <c r="C75" s="85"/>
      <c r="D75" s="82"/>
      <c r="E75" s="85"/>
      <c r="F75" s="82"/>
      <c r="G75" s="86"/>
      <c r="H75" s="86"/>
      <c r="I75" s="82"/>
      <c r="J75" s="82"/>
      <c r="K75" s="82"/>
      <c r="L75" s="82"/>
      <c r="M75" s="82"/>
    </row>
    <row r="76" spans="1:17" s="74" customFormat="1" ht="16.5" customHeight="1" thickBot="1">
      <c r="A76" s="117" t="s">
        <v>114</v>
      </c>
      <c r="B76" s="118" t="s">
        <v>0</v>
      </c>
      <c r="C76" s="118" t="s">
        <v>3</v>
      </c>
      <c r="D76" s="118" t="s">
        <v>4</v>
      </c>
      <c r="E76" s="118" t="s">
        <v>1</v>
      </c>
      <c r="F76" s="118" t="s">
        <v>2</v>
      </c>
      <c r="G76" s="119" t="s">
        <v>110</v>
      </c>
      <c r="H76" s="119" t="s">
        <v>7</v>
      </c>
      <c r="I76" s="118" t="s">
        <v>5</v>
      </c>
      <c r="J76" s="118" t="s">
        <v>6</v>
      </c>
      <c r="K76" s="118" t="s">
        <v>8</v>
      </c>
      <c r="L76" s="118" t="s">
        <v>9</v>
      </c>
      <c r="M76" s="120" t="s">
        <v>10</v>
      </c>
      <c r="Q76" s="9"/>
    </row>
    <row r="77" spans="1:17" ht="16.5" customHeight="1">
      <c r="A77" s="136" t="s">
        <v>35</v>
      </c>
      <c r="B77" s="92" t="s">
        <v>36</v>
      </c>
      <c r="C77" s="93">
        <v>1.9675925925925928E-3</v>
      </c>
      <c r="D77" s="94">
        <v>173</v>
      </c>
      <c r="E77" s="93">
        <v>3.1874999999999998E-3</v>
      </c>
      <c r="F77" s="94">
        <v>201</v>
      </c>
      <c r="G77" s="95">
        <v>82.9</v>
      </c>
      <c r="H77" s="95">
        <v>42.5</v>
      </c>
      <c r="I77" s="94">
        <v>42</v>
      </c>
      <c r="J77" s="94">
        <v>46</v>
      </c>
      <c r="K77" s="94">
        <v>88</v>
      </c>
      <c r="L77" s="94">
        <v>119</v>
      </c>
      <c r="M77" s="137">
        <v>374</v>
      </c>
    </row>
    <row r="78" spans="1:17" ht="16.5" customHeight="1">
      <c r="A78" s="104" t="s">
        <v>106</v>
      </c>
      <c r="B78" s="103" t="s">
        <v>87</v>
      </c>
      <c r="C78" s="98">
        <v>2.4166666666666668E-3</v>
      </c>
      <c r="D78" s="99">
        <v>119</v>
      </c>
      <c r="E78" s="98">
        <v>3.2499999999999999E-3</v>
      </c>
      <c r="F78" s="99">
        <v>193</v>
      </c>
      <c r="G78" s="100">
        <v>51</v>
      </c>
      <c r="H78" s="100">
        <v>25</v>
      </c>
      <c r="I78" s="99">
        <v>84</v>
      </c>
      <c r="J78" s="99">
        <v>65</v>
      </c>
      <c r="K78" s="99">
        <v>149</v>
      </c>
      <c r="L78" s="99">
        <v>157</v>
      </c>
      <c r="M78" s="132">
        <v>350</v>
      </c>
    </row>
    <row r="79" spans="1:17" ht="16.5" customHeight="1">
      <c r="A79" s="101" t="s">
        <v>41</v>
      </c>
      <c r="B79" s="103" t="s">
        <v>38</v>
      </c>
      <c r="C79" s="98">
        <v>2.2187499999999998E-3</v>
      </c>
      <c r="D79" s="99">
        <v>143</v>
      </c>
      <c r="E79" s="98">
        <v>3.2812499999999999E-3</v>
      </c>
      <c r="F79" s="99">
        <v>189</v>
      </c>
      <c r="G79" s="100">
        <v>62</v>
      </c>
      <c r="H79" s="100">
        <v>30</v>
      </c>
      <c r="I79" s="99">
        <v>66</v>
      </c>
      <c r="J79" s="99">
        <v>64</v>
      </c>
      <c r="K79" s="99">
        <v>130</v>
      </c>
      <c r="L79" s="135">
        <v>148</v>
      </c>
      <c r="M79" s="132">
        <v>337</v>
      </c>
    </row>
    <row r="80" spans="1:17" ht="16.5" customHeight="1">
      <c r="A80" s="105" t="s">
        <v>29</v>
      </c>
      <c r="B80" s="97" t="s">
        <v>22</v>
      </c>
      <c r="C80" s="98">
        <v>1.914351851851852E-3</v>
      </c>
      <c r="D80" s="99">
        <v>179</v>
      </c>
      <c r="E80" s="98">
        <v>3.6215277777777778E-3</v>
      </c>
      <c r="F80" s="99">
        <v>147</v>
      </c>
      <c r="G80" s="100">
        <v>66.5</v>
      </c>
      <c r="H80" s="100">
        <v>32.5</v>
      </c>
      <c r="I80" s="99">
        <v>76</v>
      </c>
      <c r="J80" s="99">
        <v>66</v>
      </c>
      <c r="K80" s="99">
        <v>142</v>
      </c>
      <c r="L80" s="99">
        <v>154</v>
      </c>
      <c r="M80" s="132">
        <v>333</v>
      </c>
    </row>
    <row r="81" spans="1:17" ht="16.5" customHeight="1">
      <c r="A81" s="96" t="s">
        <v>20</v>
      </c>
      <c r="B81" s="103" t="s">
        <v>18</v>
      </c>
      <c r="C81" s="98">
        <v>1.9270833333333334E-3</v>
      </c>
      <c r="D81" s="99">
        <v>178</v>
      </c>
      <c r="E81" s="98">
        <v>3.607638888888889E-3</v>
      </c>
      <c r="F81" s="99">
        <v>149</v>
      </c>
      <c r="G81" s="100">
        <v>68</v>
      </c>
      <c r="H81" s="100">
        <v>35</v>
      </c>
      <c r="I81" s="99">
        <v>53</v>
      </c>
      <c r="J81" s="99">
        <v>63</v>
      </c>
      <c r="K81" s="99">
        <v>116</v>
      </c>
      <c r="L81" s="99">
        <v>140</v>
      </c>
      <c r="M81" s="132">
        <v>327</v>
      </c>
      <c r="Q81" s="3"/>
    </row>
    <row r="82" spans="1:17" ht="16.5" customHeight="1">
      <c r="A82" s="104" t="s">
        <v>103</v>
      </c>
      <c r="B82" s="103" t="s">
        <v>87</v>
      </c>
      <c r="C82" s="98">
        <v>1.9340277777777778E-3</v>
      </c>
      <c r="D82" s="99">
        <v>177</v>
      </c>
      <c r="E82" s="98">
        <v>3.6574074074074074E-3</v>
      </c>
      <c r="F82" s="99">
        <v>143</v>
      </c>
      <c r="G82" s="100">
        <v>57.8</v>
      </c>
      <c r="H82" s="100">
        <v>30</v>
      </c>
      <c r="I82" s="99">
        <v>70</v>
      </c>
      <c r="J82" s="99">
        <v>63</v>
      </c>
      <c r="K82" s="99">
        <v>133</v>
      </c>
      <c r="L82" s="99">
        <v>149</v>
      </c>
      <c r="M82" s="132">
        <v>326</v>
      </c>
    </row>
    <row r="83" spans="1:17" ht="16.5" customHeight="1">
      <c r="A83" s="96" t="s">
        <v>60</v>
      </c>
      <c r="B83" s="97" t="s">
        <v>46</v>
      </c>
      <c r="C83" s="98">
        <v>1.9780092592592592E-3</v>
      </c>
      <c r="D83" s="99">
        <v>171</v>
      </c>
      <c r="E83" s="98">
        <v>3.6516203703703706E-3</v>
      </c>
      <c r="F83" s="99">
        <v>143</v>
      </c>
      <c r="G83" s="100">
        <v>60.5</v>
      </c>
      <c r="H83" s="100">
        <v>30</v>
      </c>
      <c r="I83" s="99">
        <v>62</v>
      </c>
      <c r="J83" s="99">
        <v>75</v>
      </c>
      <c r="K83" s="99">
        <v>137</v>
      </c>
      <c r="L83" s="99">
        <v>152</v>
      </c>
      <c r="M83" s="132">
        <v>323</v>
      </c>
    </row>
    <row r="84" spans="1:17" ht="16.5" customHeight="1">
      <c r="A84" s="96" t="s">
        <v>37</v>
      </c>
      <c r="B84" s="103" t="s">
        <v>38</v>
      </c>
      <c r="C84" s="98">
        <v>2.0625000000000001E-3</v>
      </c>
      <c r="D84" s="99">
        <v>162</v>
      </c>
      <c r="E84" s="98">
        <v>3.5995370370370369E-3</v>
      </c>
      <c r="F84" s="99">
        <v>150</v>
      </c>
      <c r="G84" s="100">
        <v>76</v>
      </c>
      <c r="H84" s="100">
        <v>37.5</v>
      </c>
      <c r="I84" s="99">
        <v>70</v>
      </c>
      <c r="J84" s="99">
        <v>69</v>
      </c>
      <c r="K84" s="99">
        <v>139</v>
      </c>
      <c r="L84" s="99">
        <v>153</v>
      </c>
      <c r="M84" s="132">
        <v>315</v>
      </c>
    </row>
    <row r="85" spans="1:17" ht="16.5" customHeight="1">
      <c r="A85" s="96" t="s">
        <v>107</v>
      </c>
      <c r="B85" s="103" t="s">
        <v>105</v>
      </c>
      <c r="C85" s="98">
        <v>2.221064814814815E-3</v>
      </c>
      <c r="D85" s="99">
        <v>142</v>
      </c>
      <c r="E85" s="98">
        <v>3.5266203703703705E-3</v>
      </c>
      <c r="F85" s="99">
        <v>159</v>
      </c>
      <c r="G85" s="100">
        <v>68.400000000000006</v>
      </c>
      <c r="H85" s="100">
        <v>35</v>
      </c>
      <c r="I85" s="99">
        <v>76</v>
      </c>
      <c r="J85" s="99">
        <v>65</v>
      </c>
      <c r="K85" s="99">
        <v>141</v>
      </c>
      <c r="L85" s="99">
        <v>154</v>
      </c>
      <c r="M85" s="132">
        <v>313</v>
      </c>
    </row>
    <row r="86" spans="1:17" ht="16.5" customHeight="1">
      <c r="A86" s="105" t="s">
        <v>68</v>
      </c>
      <c r="B86" s="103" t="s">
        <v>62</v>
      </c>
      <c r="C86" s="98">
        <v>2.1041666666666665E-3</v>
      </c>
      <c r="D86" s="99">
        <v>157</v>
      </c>
      <c r="E86" s="98">
        <v>3.6921296296296298E-3</v>
      </c>
      <c r="F86" s="99">
        <v>138</v>
      </c>
      <c r="G86" s="100">
        <v>50.5</v>
      </c>
      <c r="H86" s="100">
        <v>25</v>
      </c>
      <c r="I86" s="99">
        <v>69</v>
      </c>
      <c r="J86" s="99">
        <v>71</v>
      </c>
      <c r="K86" s="99">
        <v>140</v>
      </c>
      <c r="L86" s="99">
        <v>153</v>
      </c>
      <c r="M86" s="132">
        <v>310</v>
      </c>
    </row>
    <row r="87" spans="1:17" ht="16.5" customHeight="1">
      <c r="A87" s="96" t="s">
        <v>101</v>
      </c>
      <c r="B87" s="103" t="s">
        <v>87</v>
      </c>
      <c r="C87" s="98">
        <v>2.4421296296296296E-3</v>
      </c>
      <c r="D87" s="99">
        <v>117</v>
      </c>
      <c r="E87" s="98">
        <v>3.6296296296296298E-3</v>
      </c>
      <c r="F87" s="99">
        <v>146</v>
      </c>
      <c r="G87" s="100">
        <v>80.3</v>
      </c>
      <c r="H87" s="100">
        <v>40</v>
      </c>
      <c r="I87" s="99">
        <v>72</v>
      </c>
      <c r="J87" s="99">
        <v>68</v>
      </c>
      <c r="K87" s="99">
        <v>140</v>
      </c>
      <c r="L87" s="99">
        <v>153</v>
      </c>
      <c r="M87" s="132">
        <v>299</v>
      </c>
    </row>
    <row r="88" spans="1:17" ht="16.5" customHeight="1">
      <c r="A88" s="101" t="s">
        <v>83</v>
      </c>
      <c r="B88" s="103" t="s">
        <v>81</v>
      </c>
      <c r="C88" s="98">
        <v>2.3495370370370371E-3</v>
      </c>
      <c r="D88" s="99">
        <v>127</v>
      </c>
      <c r="E88" s="98">
        <v>3.8680555555555556E-3</v>
      </c>
      <c r="F88" s="99">
        <v>117</v>
      </c>
      <c r="G88" s="100">
        <v>63.7</v>
      </c>
      <c r="H88" s="100">
        <v>32.5</v>
      </c>
      <c r="I88" s="99">
        <v>70</v>
      </c>
      <c r="J88" s="99">
        <v>79</v>
      </c>
      <c r="K88" s="99">
        <v>149</v>
      </c>
      <c r="L88" s="99">
        <v>157</v>
      </c>
      <c r="M88" s="132">
        <v>284</v>
      </c>
    </row>
    <row r="89" spans="1:17" ht="16.5" customHeight="1" thickBot="1">
      <c r="A89" s="106" t="s">
        <v>108</v>
      </c>
      <c r="B89" s="107" t="s">
        <v>105</v>
      </c>
      <c r="C89" s="108">
        <v>2.2754629629629631E-3</v>
      </c>
      <c r="D89" s="109">
        <v>136</v>
      </c>
      <c r="E89" s="108">
        <v>3.7916666666666667E-3</v>
      </c>
      <c r="F89" s="109">
        <v>126</v>
      </c>
      <c r="G89" s="110">
        <v>74.099999999999994</v>
      </c>
      <c r="H89" s="110">
        <v>37.5</v>
      </c>
      <c r="I89" s="109">
        <v>50</v>
      </c>
      <c r="J89" s="109">
        <v>58</v>
      </c>
      <c r="K89" s="109">
        <v>108</v>
      </c>
      <c r="L89" s="109">
        <v>135</v>
      </c>
      <c r="M89" s="138">
        <v>271</v>
      </c>
    </row>
    <row r="90" spans="1:17" s="72" customFormat="1" ht="16.5" customHeight="1">
      <c r="A90" s="83"/>
      <c r="B90" s="84"/>
      <c r="C90" s="85"/>
      <c r="D90" s="82"/>
      <c r="E90" s="85"/>
      <c r="F90" s="82"/>
      <c r="G90" s="86"/>
      <c r="H90" s="86"/>
      <c r="I90" s="82"/>
      <c r="J90" s="82"/>
      <c r="K90" s="82"/>
      <c r="L90" s="82"/>
      <c r="M90" s="82"/>
    </row>
    <row r="91" spans="1:17" s="72" customFormat="1" ht="16.5" customHeight="1">
      <c r="A91" s="83"/>
      <c r="B91" s="84"/>
      <c r="C91" s="85"/>
      <c r="D91" s="82"/>
      <c r="E91" s="85"/>
      <c r="F91" s="82"/>
      <c r="G91" s="86"/>
      <c r="H91" s="86"/>
      <c r="I91" s="82"/>
      <c r="J91" s="82"/>
      <c r="K91" s="82"/>
      <c r="L91" s="82"/>
      <c r="M91" s="82"/>
    </row>
    <row r="92" spans="1:17" s="72" customFormat="1" ht="16.5" customHeight="1">
      <c r="A92" s="83"/>
      <c r="B92" s="84"/>
      <c r="C92" s="85"/>
      <c r="D92" s="82"/>
      <c r="E92" s="85"/>
      <c r="F92" s="82"/>
      <c r="G92" s="86"/>
      <c r="H92" s="86"/>
      <c r="I92" s="82"/>
      <c r="J92" s="82"/>
      <c r="K92" s="82"/>
      <c r="L92" s="82"/>
      <c r="M92" s="82"/>
    </row>
    <row r="93" spans="1:17" s="72" customFormat="1" ht="16.5" customHeight="1" thickBot="1">
      <c r="A93" s="76" t="s">
        <v>117</v>
      </c>
      <c r="B93" s="84"/>
      <c r="C93" s="85"/>
      <c r="D93" s="82"/>
      <c r="E93" s="85"/>
      <c r="F93" s="82"/>
      <c r="G93" s="86"/>
      <c r="H93" s="86"/>
      <c r="I93" s="82"/>
      <c r="J93" s="82"/>
      <c r="K93" s="82"/>
      <c r="L93" s="82"/>
      <c r="M93" s="82"/>
    </row>
    <row r="94" spans="1:17" s="74" customFormat="1" ht="16.5" customHeight="1" thickBot="1">
      <c r="A94" s="117" t="s">
        <v>114</v>
      </c>
      <c r="B94" s="118" t="s">
        <v>0</v>
      </c>
      <c r="C94" s="118" t="s">
        <v>3</v>
      </c>
      <c r="D94" s="118" t="s">
        <v>4</v>
      </c>
      <c r="E94" s="118" t="s">
        <v>1</v>
      </c>
      <c r="F94" s="118" t="s">
        <v>2</v>
      </c>
      <c r="G94" s="119" t="s">
        <v>110</v>
      </c>
      <c r="H94" s="119" t="s">
        <v>7</v>
      </c>
      <c r="I94" s="118" t="s">
        <v>5</v>
      </c>
      <c r="J94" s="118" t="s">
        <v>6</v>
      </c>
      <c r="K94" s="118" t="s">
        <v>8</v>
      </c>
      <c r="L94" s="118" t="s">
        <v>9</v>
      </c>
      <c r="M94" s="130" t="s">
        <v>10</v>
      </c>
      <c r="Q94" s="9"/>
    </row>
    <row r="95" spans="1:17" ht="16.5" customHeight="1">
      <c r="A95" s="111" t="s">
        <v>45</v>
      </c>
      <c r="B95" s="112" t="s">
        <v>46</v>
      </c>
      <c r="C95" s="113">
        <v>2.1145833333333333E-3</v>
      </c>
      <c r="D95" s="114">
        <v>168</v>
      </c>
      <c r="E95" s="113">
        <v>3.5115740740740736E-3</v>
      </c>
      <c r="F95" s="114">
        <v>173</v>
      </c>
      <c r="G95" s="115">
        <v>72.400000000000006</v>
      </c>
      <c r="H95" s="115">
        <v>35</v>
      </c>
      <c r="I95" s="114">
        <v>60</v>
      </c>
      <c r="J95" s="114">
        <v>65</v>
      </c>
      <c r="K95" s="114">
        <v>125</v>
      </c>
      <c r="L95" s="116">
        <v>155</v>
      </c>
      <c r="M95" s="131">
        <v>341</v>
      </c>
      <c r="Q95" s="3"/>
    </row>
    <row r="96" spans="1:17" ht="16.5" customHeight="1">
      <c r="A96" s="96" t="s">
        <v>104</v>
      </c>
      <c r="B96" s="97" t="s">
        <v>105</v>
      </c>
      <c r="C96" s="98">
        <v>2.1192129629629629E-3</v>
      </c>
      <c r="D96" s="99">
        <v>167</v>
      </c>
      <c r="E96" s="99"/>
      <c r="F96" s="99"/>
      <c r="G96" s="100">
        <v>53.6</v>
      </c>
      <c r="H96" s="100">
        <v>27.5</v>
      </c>
      <c r="I96" s="99">
        <v>66</v>
      </c>
      <c r="J96" s="99">
        <v>90</v>
      </c>
      <c r="K96" s="99">
        <v>156</v>
      </c>
      <c r="L96" s="99">
        <v>171</v>
      </c>
      <c r="M96" s="132">
        <v>338</v>
      </c>
    </row>
    <row r="97" spans="1:16" ht="16.5" customHeight="1">
      <c r="A97" s="101" t="s">
        <v>52</v>
      </c>
      <c r="B97" s="102" t="s">
        <v>46</v>
      </c>
      <c r="C97" s="98">
        <v>2.2673611111111111E-3</v>
      </c>
      <c r="D97" s="99">
        <v>149</v>
      </c>
      <c r="E97" s="98">
        <v>3.5138888888888889E-3</v>
      </c>
      <c r="F97" s="99">
        <v>173</v>
      </c>
      <c r="G97" s="100">
        <v>57</v>
      </c>
      <c r="H97" s="100">
        <v>27.5</v>
      </c>
      <c r="I97" s="99">
        <v>66</v>
      </c>
      <c r="J97" s="99">
        <v>65</v>
      </c>
      <c r="K97" s="99">
        <v>131</v>
      </c>
      <c r="L97" s="99">
        <v>159</v>
      </c>
      <c r="M97" s="132">
        <v>332</v>
      </c>
    </row>
    <row r="98" spans="1:16" ht="16.5" customHeight="1">
      <c r="A98" s="96" t="s">
        <v>99</v>
      </c>
      <c r="B98" s="103" t="s">
        <v>87</v>
      </c>
      <c r="C98" s="98">
        <v>2.1458333333333334E-3</v>
      </c>
      <c r="D98" s="99">
        <v>164</v>
      </c>
      <c r="E98" s="98">
        <v>3.9305555555555561E-3</v>
      </c>
      <c r="F98" s="99">
        <v>121</v>
      </c>
      <c r="G98" s="100">
        <v>75</v>
      </c>
      <c r="H98" s="100">
        <v>37.5</v>
      </c>
      <c r="I98" s="99">
        <v>70</v>
      </c>
      <c r="J98" s="99">
        <v>66</v>
      </c>
      <c r="K98" s="99">
        <v>136</v>
      </c>
      <c r="L98" s="99">
        <v>161</v>
      </c>
      <c r="M98" s="132">
        <v>325</v>
      </c>
    </row>
    <row r="99" spans="1:16" ht="16.5" customHeight="1">
      <c r="A99" s="104" t="s">
        <v>69</v>
      </c>
      <c r="B99" s="97" t="s">
        <v>67</v>
      </c>
      <c r="C99" s="98">
        <v>2.1458333333333334E-3</v>
      </c>
      <c r="D99" s="99">
        <v>164</v>
      </c>
      <c r="E99" s="98">
        <v>3.6284722222222222E-3</v>
      </c>
      <c r="F99" s="99">
        <v>158</v>
      </c>
      <c r="G99" s="100">
        <v>59.5</v>
      </c>
      <c r="H99" s="100">
        <v>30</v>
      </c>
      <c r="I99" s="99">
        <v>51</v>
      </c>
      <c r="J99" s="99">
        <v>51</v>
      </c>
      <c r="K99" s="99">
        <v>102</v>
      </c>
      <c r="L99" s="99">
        <v>142</v>
      </c>
      <c r="M99" s="132">
        <v>322</v>
      </c>
    </row>
    <row r="100" spans="1:16" s="74" customFormat="1" ht="16.5" customHeight="1">
      <c r="A100" s="143" t="s">
        <v>130</v>
      </c>
      <c r="B100" s="122" t="s">
        <v>46</v>
      </c>
      <c r="C100" s="123">
        <v>2.0972222222222221E-3</v>
      </c>
      <c r="D100" s="124">
        <v>170</v>
      </c>
      <c r="E100" s="123">
        <v>4.1261574074074074E-3</v>
      </c>
      <c r="F100" s="124">
        <v>97</v>
      </c>
      <c r="G100" s="125">
        <v>66.2</v>
      </c>
      <c r="H100" s="125">
        <v>32.5</v>
      </c>
      <c r="I100" s="124">
        <v>57</v>
      </c>
      <c r="J100" s="124">
        <v>48</v>
      </c>
      <c r="K100" s="124">
        <f>J100+I100</f>
        <v>105</v>
      </c>
      <c r="L100" s="124">
        <v>144</v>
      </c>
      <c r="M100" s="133">
        <f>L100+D100</f>
        <v>314</v>
      </c>
    </row>
    <row r="101" spans="1:16" ht="16.5" customHeight="1">
      <c r="A101" s="104" t="s">
        <v>61</v>
      </c>
      <c r="B101" s="97" t="s">
        <v>62</v>
      </c>
      <c r="C101" s="98">
        <v>2.204861111111111E-3</v>
      </c>
      <c r="D101" s="99">
        <v>156</v>
      </c>
      <c r="E101" s="98">
        <v>4.5335648148148149E-3</v>
      </c>
      <c r="F101" s="99">
        <v>47</v>
      </c>
      <c r="G101" s="100">
        <v>51.7</v>
      </c>
      <c r="H101" s="100">
        <v>25</v>
      </c>
      <c r="I101" s="99">
        <v>69</v>
      </c>
      <c r="J101" s="99">
        <v>60</v>
      </c>
      <c r="K101" s="99">
        <v>129</v>
      </c>
      <c r="L101" s="99">
        <v>158</v>
      </c>
      <c r="M101" s="132">
        <v>314</v>
      </c>
    </row>
    <row r="102" spans="1:16" ht="16.5" customHeight="1">
      <c r="A102" s="104" t="s">
        <v>89</v>
      </c>
      <c r="B102" s="103" t="s">
        <v>87</v>
      </c>
      <c r="C102" s="98">
        <v>2.9085648148148148E-3</v>
      </c>
      <c r="D102" s="99">
        <v>82</v>
      </c>
      <c r="E102" s="98">
        <v>3.6412037037037038E-3</v>
      </c>
      <c r="F102" s="99">
        <v>157</v>
      </c>
      <c r="G102" s="100">
        <v>61</v>
      </c>
      <c r="H102" s="100">
        <v>30</v>
      </c>
      <c r="I102" s="99">
        <v>62</v>
      </c>
      <c r="J102" s="99">
        <v>63</v>
      </c>
      <c r="K102" s="99">
        <v>125</v>
      </c>
      <c r="L102" s="99">
        <v>155</v>
      </c>
      <c r="M102" s="132">
        <v>312</v>
      </c>
    </row>
    <row r="103" spans="1:16" ht="16.5" customHeight="1">
      <c r="A103" s="105" t="s">
        <v>86</v>
      </c>
      <c r="B103" s="103" t="s">
        <v>87</v>
      </c>
      <c r="C103" s="98">
        <v>2.3958333333333336E-3</v>
      </c>
      <c r="D103" s="99">
        <v>134</v>
      </c>
      <c r="E103" s="98">
        <v>3.6168981481481482E-3</v>
      </c>
      <c r="F103" s="99">
        <v>160</v>
      </c>
      <c r="G103" s="100">
        <v>67.400000000000006</v>
      </c>
      <c r="H103" s="100">
        <v>32.5</v>
      </c>
      <c r="I103" s="99">
        <v>58</v>
      </c>
      <c r="J103" s="99">
        <v>52</v>
      </c>
      <c r="K103" s="99">
        <v>110</v>
      </c>
      <c r="L103" s="99">
        <v>147</v>
      </c>
      <c r="M103" s="132">
        <v>307</v>
      </c>
    </row>
    <row r="104" spans="1:16" ht="16.5" customHeight="1">
      <c r="A104" s="104" t="s">
        <v>58</v>
      </c>
      <c r="B104" s="97" t="s">
        <v>59</v>
      </c>
      <c r="C104" s="98">
        <v>2.7372685185185187E-3</v>
      </c>
      <c r="D104" s="99">
        <v>98</v>
      </c>
      <c r="E104" s="98">
        <v>3.5567129629629633E-3</v>
      </c>
      <c r="F104" s="99">
        <v>167</v>
      </c>
      <c r="G104" s="100">
        <v>49.3</v>
      </c>
      <c r="H104" s="100">
        <v>25</v>
      </c>
      <c r="I104" s="99">
        <v>39</v>
      </c>
      <c r="J104" s="99">
        <v>56</v>
      </c>
      <c r="K104" s="99">
        <v>95</v>
      </c>
      <c r="L104" s="99">
        <v>137</v>
      </c>
      <c r="M104" s="132">
        <v>304</v>
      </c>
    </row>
    <row r="105" spans="1:16" ht="16.5" customHeight="1">
      <c r="A105" s="104" t="s">
        <v>64</v>
      </c>
      <c r="B105" s="103" t="s">
        <v>62</v>
      </c>
      <c r="C105" s="98">
        <v>2.1377314814814813E-3</v>
      </c>
      <c r="D105" s="99">
        <v>165</v>
      </c>
      <c r="E105" s="99"/>
      <c r="F105" s="99"/>
      <c r="G105" s="100">
        <v>60</v>
      </c>
      <c r="H105" s="100">
        <v>30</v>
      </c>
      <c r="I105" s="99">
        <v>48</v>
      </c>
      <c r="J105" s="99">
        <v>46</v>
      </c>
      <c r="K105" s="99">
        <v>94</v>
      </c>
      <c r="L105" s="99">
        <v>136</v>
      </c>
      <c r="M105" s="132">
        <v>301</v>
      </c>
    </row>
    <row r="106" spans="1:16" ht="16.5" customHeight="1">
      <c r="A106" s="104" t="s">
        <v>21</v>
      </c>
      <c r="B106" s="97" t="s">
        <v>22</v>
      </c>
      <c r="C106" s="98">
        <v>2.3009259259259259E-3</v>
      </c>
      <c r="D106" s="99">
        <v>145</v>
      </c>
      <c r="E106" s="98">
        <v>4.4282407407407404E-3</v>
      </c>
      <c r="F106" s="99">
        <v>60</v>
      </c>
      <c r="G106" s="100">
        <v>72</v>
      </c>
      <c r="H106" s="100">
        <v>35</v>
      </c>
      <c r="I106" s="99">
        <v>66</v>
      </c>
      <c r="J106" s="99">
        <v>60</v>
      </c>
      <c r="K106" s="99">
        <v>126</v>
      </c>
      <c r="L106" s="99">
        <v>156</v>
      </c>
      <c r="M106" s="132">
        <v>301</v>
      </c>
    </row>
    <row r="107" spans="1:16" ht="16.5" customHeight="1">
      <c r="A107" s="96" t="s">
        <v>17</v>
      </c>
      <c r="B107" s="103" t="s">
        <v>18</v>
      </c>
      <c r="C107" s="98">
        <v>2.1828703703703706E-3</v>
      </c>
      <c r="D107" s="99">
        <v>159</v>
      </c>
      <c r="E107" s="98">
        <v>3.8425925925925923E-3</v>
      </c>
      <c r="F107" s="99">
        <v>132</v>
      </c>
      <c r="G107" s="100">
        <v>59.4</v>
      </c>
      <c r="H107" s="100">
        <v>30</v>
      </c>
      <c r="I107" s="99">
        <v>42</v>
      </c>
      <c r="J107" s="99">
        <v>56</v>
      </c>
      <c r="K107" s="99">
        <v>98</v>
      </c>
      <c r="L107" s="99">
        <v>138</v>
      </c>
      <c r="M107" s="132">
        <v>297</v>
      </c>
    </row>
    <row r="108" spans="1:16" ht="16.5" customHeight="1">
      <c r="A108" s="104" t="s">
        <v>49</v>
      </c>
      <c r="B108" s="97" t="s">
        <v>46</v>
      </c>
      <c r="C108" s="98">
        <v>2.429398148148148E-3</v>
      </c>
      <c r="D108" s="99">
        <v>130</v>
      </c>
      <c r="E108" s="98">
        <v>3.8333333333333331E-3</v>
      </c>
      <c r="F108" s="99">
        <v>133</v>
      </c>
      <c r="G108" s="100">
        <v>51</v>
      </c>
      <c r="H108" s="100">
        <v>25</v>
      </c>
      <c r="I108" s="99">
        <v>61</v>
      </c>
      <c r="J108" s="99">
        <v>69</v>
      </c>
      <c r="K108" s="99">
        <v>130</v>
      </c>
      <c r="L108" s="99">
        <v>158</v>
      </c>
      <c r="M108" s="132">
        <v>291</v>
      </c>
    </row>
    <row r="109" spans="1:16" ht="16.5" customHeight="1">
      <c r="A109" s="104" t="s">
        <v>84</v>
      </c>
      <c r="B109" s="97" t="s">
        <v>85</v>
      </c>
      <c r="C109" s="98">
        <v>3.1956018518518518E-3</v>
      </c>
      <c r="D109" s="99">
        <v>57</v>
      </c>
      <c r="E109" s="98">
        <v>3.8344907407407407E-3</v>
      </c>
      <c r="F109" s="99">
        <v>133</v>
      </c>
      <c r="G109" s="100">
        <v>71.3</v>
      </c>
      <c r="H109" s="100">
        <v>35</v>
      </c>
      <c r="I109" s="99">
        <v>52</v>
      </c>
      <c r="J109" s="99">
        <v>77</v>
      </c>
      <c r="K109" s="99">
        <v>129</v>
      </c>
      <c r="L109" s="99">
        <v>158</v>
      </c>
      <c r="M109" s="132">
        <v>291</v>
      </c>
      <c r="P109" s="74"/>
    </row>
    <row r="110" spans="1:16" ht="16.5" customHeight="1">
      <c r="A110" s="96" t="s">
        <v>55</v>
      </c>
      <c r="B110" s="103" t="s">
        <v>51</v>
      </c>
      <c r="C110" s="98">
        <v>2.0763888888888889E-3</v>
      </c>
      <c r="D110" s="99">
        <v>172</v>
      </c>
      <c r="E110" s="98">
        <v>3.9641203703703705E-3</v>
      </c>
      <c r="F110" s="99">
        <v>117</v>
      </c>
      <c r="G110" s="100">
        <v>68.8</v>
      </c>
      <c r="H110" s="100">
        <v>35</v>
      </c>
      <c r="I110" s="99">
        <v>29</v>
      </c>
      <c r="J110" s="99">
        <v>21</v>
      </c>
      <c r="K110" s="99">
        <v>50</v>
      </c>
      <c r="L110" s="99">
        <v>81</v>
      </c>
      <c r="M110" s="132">
        <v>289</v>
      </c>
    </row>
    <row r="111" spans="1:16" ht="16.5" customHeight="1">
      <c r="A111" s="104" t="s">
        <v>42</v>
      </c>
      <c r="B111" s="97" t="s">
        <v>43</v>
      </c>
      <c r="C111" s="98">
        <v>2.3020833333333335E-3</v>
      </c>
      <c r="D111" s="99">
        <v>144</v>
      </c>
      <c r="E111" s="98">
        <v>3.7500000000000003E-3</v>
      </c>
      <c r="F111" s="99">
        <v>143</v>
      </c>
      <c r="G111" s="100">
        <v>64.8</v>
      </c>
      <c r="H111" s="100">
        <v>32.5</v>
      </c>
      <c r="I111" s="99">
        <v>50</v>
      </c>
      <c r="J111" s="99">
        <v>49</v>
      </c>
      <c r="K111" s="99">
        <v>99</v>
      </c>
      <c r="L111" s="99">
        <v>139</v>
      </c>
      <c r="M111" s="132">
        <v>287</v>
      </c>
    </row>
    <row r="112" spans="1:16" ht="16.5" customHeight="1">
      <c r="A112" s="104" t="s">
        <v>50</v>
      </c>
      <c r="B112" s="97" t="s">
        <v>51</v>
      </c>
      <c r="C112" s="99"/>
      <c r="D112" s="99"/>
      <c r="E112" s="98">
        <v>3.7824074074074075E-3</v>
      </c>
      <c r="F112" s="99">
        <v>139</v>
      </c>
      <c r="G112" s="100">
        <v>65.5</v>
      </c>
      <c r="H112" s="100">
        <v>32.5</v>
      </c>
      <c r="I112" s="99">
        <v>52</v>
      </c>
      <c r="J112" s="99">
        <v>60</v>
      </c>
      <c r="K112" s="99">
        <v>112</v>
      </c>
      <c r="L112" s="99">
        <v>148</v>
      </c>
      <c r="M112" s="132">
        <v>287</v>
      </c>
    </row>
    <row r="113" spans="1:13" ht="16.5" customHeight="1">
      <c r="A113" s="101" t="s">
        <v>24</v>
      </c>
      <c r="B113" s="97" t="s">
        <v>22</v>
      </c>
      <c r="C113" s="98">
        <v>2.4490740740740744E-3</v>
      </c>
      <c r="D113" s="99">
        <v>128</v>
      </c>
      <c r="E113" s="98">
        <v>3.8611111111111116E-3</v>
      </c>
      <c r="F113" s="99">
        <v>130</v>
      </c>
      <c r="G113" s="100">
        <v>64.900000000000006</v>
      </c>
      <c r="H113" s="100">
        <v>32.5</v>
      </c>
      <c r="I113" s="99">
        <v>61</v>
      </c>
      <c r="J113" s="99">
        <v>61</v>
      </c>
      <c r="K113" s="99">
        <v>122</v>
      </c>
      <c r="L113" s="99">
        <v>154</v>
      </c>
      <c r="M113" s="132">
        <v>284</v>
      </c>
    </row>
    <row r="114" spans="1:13" ht="16.5" customHeight="1">
      <c r="A114" s="105" t="s">
        <v>93</v>
      </c>
      <c r="B114" s="97" t="s">
        <v>87</v>
      </c>
      <c r="C114" s="98">
        <v>2.1180555555555553E-3</v>
      </c>
      <c r="D114" s="99">
        <v>167</v>
      </c>
      <c r="E114" s="98">
        <v>5.3773148148148148E-3</v>
      </c>
      <c r="F114" s="99">
        <v>0</v>
      </c>
      <c r="G114" s="100">
        <v>75</v>
      </c>
      <c r="H114" s="100">
        <v>37.5</v>
      </c>
      <c r="I114" s="99">
        <v>32</v>
      </c>
      <c r="J114" s="99">
        <v>38</v>
      </c>
      <c r="K114" s="99">
        <v>70</v>
      </c>
      <c r="L114" s="99">
        <v>113</v>
      </c>
      <c r="M114" s="132">
        <v>280</v>
      </c>
    </row>
    <row r="115" spans="1:13" ht="16.5" customHeight="1">
      <c r="A115" s="101" t="s">
        <v>109</v>
      </c>
      <c r="B115" s="103" t="s">
        <v>11</v>
      </c>
      <c r="C115" s="98">
        <v>2.9131944444444444E-3</v>
      </c>
      <c r="D115" s="99">
        <v>81</v>
      </c>
      <c r="E115" s="98">
        <v>3.7245370370370371E-3</v>
      </c>
      <c r="F115" s="99">
        <v>147</v>
      </c>
      <c r="G115" s="100">
        <v>75.8</v>
      </c>
      <c r="H115" s="100">
        <v>37.5</v>
      </c>
      <c r="I115" s="99">
        <v>48</v>
      </c>
      <c r="J115" s="99">
        <v>43</v>
      </c>
      <c r="K115" s="99">
        <v>91</v>
      </c>
      <c r="L115" s="99">
        <v>133</v>
      </c>
      <c r="M115" s="132">
        <v>280</v>
      </c>
    </row>
    <row r="116" spans="1:13" ht="16.5" customHeight="1" thickBot="1">
      <c r="A116" s="121" t="s">
        <v>95</v>
      </c>
      <c r="B116" s="122" t="s">
        <v>87</v>
      </c>
      <c r="C116" s="123">
        <v>3.0937499999999997E-3</v>
      </c>
      <c r="D116" s="124">
        <v>66</v>
      </c>
      <c r="E116" s="123">
        <v>3.9039351851851852E-3</v>
      </c>
      <c r="F116" s="124">
        <v>124</v>
      </c>
      <c r="G116" s="125">
        <v>63.1</v>
      </c>
      <c r="H116" s="125">
        <v>32.5</v>
      </c>
      <c r="I116" s="124">
        <v>59</v>
      </c>
      <c r="J116" s="124">
        <v>58</v>
      </c>
      <c r="K116" s="124">
        <v>117</v>
      </c>
      <c r="L116" s="124">
        <v>151</v>
      </c>
      <c r="M116" s="133">
        <v>275</v>
      </c>
    </row>
    <row r="117" spans="1:13" s="74" customFormat="1" ht="16.5" customHeight="1">
      <c r="A117" s="166" t="s">
        <v>131</v>
      </c>
      <c r="B117" s="92" t="s">
        <v>87</v>
      </c>
      <c r="C117" s="93">
        <v>2.5752314814814817E-3</v>
      </c>
      <c r="D117" s="94">
        <v>114</v>
      </c>
      <c r="E117" s="93">
        <v>4.4976851851851853E-3</v>
      </c>
      <c r="F117" s="94">
        <v>51</v>
      </c>
      <c r="G117" s="95">
        <v>61.8</v>
      </c>
      <c r="H117" s="95">
        <v>30</v>
      </c>
      <c r="I117" s="94">
        <v>52</v>
      </c>
      <c r="J117" s="94">
        <v>44</v>
      </c>
      <c r="K117" s="94">
        <f>J117+I117</f>
        <v>96</v>
      </c>
      <c r="L117" s="94">
        <v>138</v>
      </c>
      <c r="M117" s="167">
        <f>L117+D117</f>
        <v>252</v>
      </c>
    </row>
    <row r="118" spans="1:13" s="74" customFormat="1" ht="16.5" customHeight="1">
      <c r="A118" s="96" t="s">
        <v>134</v>
      </c>
      <c r="B118" s="103" t="s">
        <v>67</v>
      </c>
      <c r="C118" s="98">
        <v>2.4930555555555552E-3</v>
      </c>
      <c r="D118" s="99">
        <v>123</v>
      </c>
      <c r="E118" s="98">
        <v>4.108796296296297E-3</v>
      </c>
      <c r="F118" s="99">
        <v>99</v>
      </c>
      <c r="G118" s="100">
        <v>61.8</v>
      </c>
      <c r="H118" s="100">
        <v>27.5</v>
      </c>
      <c r="I118" s="99">
        <v>49</v>
      </c>
      <c r="J118" s="99">
        <v>48</v>
      </c>
      <c r="K118" s="99">
        <f>J118+I118</f>
        <v>97</v>
      </c>
      <c r="L118" s="99">
        <v>138</v>
      </c>
      <c r="M118" s="168">
        <f>L118+D118</f>
        <v>261</v>
      </c>
    </row>
    <row r="119" spans="1:13" ht="16.5" customHeight="1" thickBot="1">
      <c r="A119" s="106" t="s">
        <v>135</v>
      </c>
      <c r="B119" s="107" t="s">
        <v>67</v>
      </c>
      <c r="C119" s="108">
        <v>2.6585648148148146E-3</v>
      </c>
      <c r="D119" s="109">
        <v>105</v>
      </c>
      <c r="E119" s="108">
        <v>4.3182870370370371E-3</v>
      </c>
      <c r="F119" s="109">
        <v>73</v>
      </c>
      <c r="G119" s="110">
        <v>55.3</v>
      </c>
      <c r="H119" s="110">
        <v>27.5</v>
      </c>
      <c r="I119" s="109">
        <v>43</v>
      </c>
      <c r="J119" s="109">
        <v>41</v>
      </c>
      <c r="K119" s="109">
        <v>84</v>
      </c>
      <c r="L119" s="109">
        <v>127</v>
      </c>
      <c r="M119" s="142">
        <v>232</v>
      </c>
    </row>
    <row r="120" spans="1:13" ht="16.5" customHeight="1"/>
    <row r="121" spans="1:13" ht="16.5" customHeight="1"/>
    <row r="122" spans="1:13" ht="16.5" customHeight="1"/>
    <row r="123" spans="1:13" ht="16.5" customHeight="1"/>
    <row r="124" spans="1:13" ht="16.5" customHeight="1"/>
    <row r="125" spans="1:13" ht="16.5" customHeight="1"/>
    <row r="126" spans="1:13" ht="16.5" customHeight="1"/>
    <row r="127" spans="1:13" ht="16.5" customHeight="1"/>
    <row r="128" spans="1:13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</sheetData>
  <sortState ref="E62:U83">
    <sortCondition descending="1" ref="M62:M83"/>
  </sortState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tabSelected="1" zoomScale="80" zoomScaleNormal="80" workbookViewId="0">
      <selection activeCell="H27" sqref="H27"/>
    </sheetView>
  </sheetViews>
  <sheetFormatPr defaultRowHeight="15"/>
  <cols>
    <col min="2" max="2" width="23.42578125" customWidth="1"/>
    <col min="5" max="5" width="26.7109375" customWidth="1"/>
  </cols>
  <sheetData>
    <row r="1" spans="2:6">
      <c r="B1" s="10" t="s">
        <v>136</v>
      </c>
      <c r="C1" s="9"/>
      <c r="D1" s="9"/>
      <c r="E1" s="9"/>
      <c r="F1" s="9"/>
    </row>
    <row r="2" spans="2:6" ht="15.75" thickBot="1">
      <c r="B2" s="9"/>
      <c r="C2" s="9"/>
      <c r="D2" s="9"/>
      <c r="E2" s="9"/>
      <c r="F2" s="9"/>
    </row>
    <row r="3" spans="2:6">
      <c r="B3" s="11" t="s">
        <v>109</v>
      </c>
      <c r="C3" s="12" t="s">
        <v>11</v>
      </c>
      <c r="D3" s="9"/>
      <c r="E3" s="33" t="s">
        <v>12</v>
      </c>
      <c r="F3" s="12" t="s">
        <v>13</v>
      </c>
    </row>
    <row r="4" spans="2:6" ht="15.75" thickBot="1">
      <c r="B4" s="13" t="s">
        <v>14</v>
      </c>
      <c r="C4" s="14" t="s">
        <v>11</v>
      </c>
      <c r="D4" s="9"/>
      <c r="E4" s="54" t="s">
        <v>15</v>
      </c>
      <c r="F4" s="55" t="s">
        <v>13</v>
      </c>
    </row>
    <row r="5" spans="2:6">
      <c r="B5" s="15" t="s">
        <v>16</v>
      </c>
      <c r="C5" s="16" t="s">
        <v>11</v>
      </c>
      <c r="D5" s="9"/>
      <c r="E5" s="57" t="s">
        <v>17</v>
      </c>
      <c r="F5" s="58" t="s">
        <v>18</v>
      </c>
    </row>
    <row r="6" spans="2:6" ht="15.75" thickBot="1">
      <c r="B6" s="36" t="s">
        <v>19</v>
      </c>
      <c r="C6" s="37" t="s">
        <v>11</v>
      </c>
      <c r="D6" s="9"/>
      <c r="E6" s="15" t="s">
        <v>20</v>
      </c>
      <c r="F6" s="14" t="s">
        <v>18</v>
      </c>
    </row>
    <row r="7" spans="2:6">
      <c r="B7" s="40" t="s">
        <v>21</v>
      </c>
      <c r="C7" s="41" t="s">
        <v>22</v>
      </c>
      <c r="D7" s="9"/>
      <c r="E7" s="13" t="s">
        <v>23</v>
      </c>
      <c r="F7" s="16" t="s">
        <v>18</v>
      </c>
    </row>
    <row r="8" spans="2:6" ht="15.75" thickBot="1">
      <c r="B8" s="20" t="s">
        <v>24</v>
      </c>
      <c r="C8" s="19" t="s">
        <v>22</v>
      </c>
      <c r="D8" s="9"/>
      <c r="E8" s="59" t="s">
        <v>25</v>
      </c>
      <c r="F8" s="32" t="s">
        <v>18</v>
      </c>
    </row>
    <row r="9" spans="2:6" ht="15.75" thickBot="1">
      <c r="B9" s="18" t="s">
        <v>26</v>
      </c>
      <c r="C9" s="19" t="s">
        <v>22</v>
      </c>
      <c r="D9" s="9"/>
      <c r="E9" s="6" t="s">
        <v>30</v>
      </c>
      <c r="F9" s="51" t="s">
        <v>31</v>
      </c>
    </row>
    <row r="10" spans="2:6" ht="15.75" thickBot="1">
      <c r="B10" s="42" t="s">
        <v>29</v>
      </c>
      <c r="C10" s="43" t="s">
        <v>22</v>
      </c>
      <c r="D10" s="9"/>
      <c r="E10" s="61" t="s">
        <v>35</v>
      </c>
      <c r="F10" s="62" t="s">
        <v>36</v>
      </c>
    </row>
    <row r="11" spans="2:6" ht="15.75" thickBot="1">
      <c r="B11" s="38" t="s">
        <v>32</v>
      </c>
      <c r="C11" s="39" t="s">
        <v>33</v>
      </c>
      <c r="D11" s="9"/>
      <c r="E11" s="63" t="s">
        <v>39</v>
      </c>
      <c r="F11" s="52" t="s">
        <v>40</v>
      </c>
    </row>
    <row r="12" spans="2:6" ht="15.75" thickBot="1">
      <c r="B12" s="44" t="s">
        <v>34</v>
      </c>
      <c r="C12" s="37" t="s">
        <v>33</v>
      </c>
      <c r="D12" s="9"/>
      <c r="E12" s="64" t="s">
        <v>42</v>
      </c>
      <c r="F12" s="65" t="s">
        <v>43</v>
      </c>
    </row>
    <row r="13" spans="2:6">
      <c r="B13" s="47" t="s">
        <v>37</v>
      </c>
      <c r="C13" s="12" t="s">
        <v>38</v>
      </c>
      <c r="D13" s="9"/>
      <c r="E13" s="11" t="s">
        <v>45</v>
      </c>
      <c r="F13" s="12" t="s">
        <v>46</v>
      </c>
    </row>
    <row r="14" spans="2:6">
      <c r="B14" s="20" t="s">
        <v>41</v>
      </c>
      <c r="C14" s="16" t="s">
        <v>38</v>
      </c>
      <c r="D14" s="9"/>
      <c r="E14" s="18" t="s">
        <v>49</v>
      </c>
      <c r="F14" s="19" t="s">
        <v>46</v>
      </c>
    </row>
    <row r="15" spans="2:6">
      <c r="B15" s="24" t="s">
        <v>44</v>
      </c>
      <c r="C15" s="16" t="s">
        <v>38</v>
      </c>
      <c r="D15" s="9"/>
      <c r="E15" s="20" t="s">
        <v>52</v>
      </c>
      <c r="F15" s="22" t="s">
        <v>46</v>
      </c>
    </row>
    <row r="16" spans="2:6">
      <c r="B16" s="24" t="s">
        <v>47</v>
      </c>
      <c r="C16" s="16" t="s">
        <v>38</v>
      </c>
      <c r="D16" s="9"/>
      <c r="E16" s="20" t="s">
        <v>54</v>
      </c>
      <c r="F16" s="16" t="s">
        <v>46</v>
      </c>
    </row>
    <row r="17" spans="2:6" ht="15.75" thickBot="1">
      <c r="B17" s="48" t="s">
        <v>48</v>
      </c>
      <c r="C17" s="32" t="s">
        <v>38</v>
      </c>
      <c r="D17" s="9"/>
      <c r="E17" s="21" t="s">
        <v>57</v>
      </c>
      <c r="F17" s="16" t="s">
        <v>46</v>
      </c>
    </row>
    <row r="18" spans="2:6">
      <c r="B18" s="45" t="s">
        <v>50</v>
      </c>
      <c r="C18" s="46" t="s">
        <v>51</v>
      </c>
      <c r="D18" s="9"/>
      <c r="E18" s="13" t="s">
        <v>60</v>
      </c>
      <c r="F18" s="19" t="s">
        <v>46</v>
      </c>
    </row>
    <row r="19" spans="2:6">
      <c r="B19" s="21" t="s">
        <v>53</v>
      </c>
      <c r="C19" s="26" t="s">
        <v>51</v>
      </c>
      <c r="D19" s="9"/>
      <c r="E19" s="13" t="s">
        <v>124</v>
      </c>
      <c r="F19" s="19" t="s">
        <v>46</v>
      </c>
    </row>
    <row r="20" spans="2:6" ht="15.75" thickBot="1">
      <c r="B20" s="25" t="s">
        <v>55</v>
      </c>
      <c r="C20" s="16" t="s">
        <v>51</v>
      </c>
      <c r="D20" s="9"/>
      <c r="E20" s="13" t="s">
        <v>130</v>
      </c>
      <c r="F20" s="19" t="s">
        <v>46</v>
      </c>
    </row>
    <row r="21" spans="2:6" ht="15.75" thickBot="1">
      <c r="B21" s="50" t="s">
        <v>58</v>
      </c>
      <c r="C21" s="51" t="s">
        <v>59</v>
      </c>
      <c r="D21" s="9"/>
      <c r="E21" s="24" t="s">
        <v>63</v>
      </c>
      <c r="F21" s="16" t="s">
        <v>46</v>
      </c>
    </row>
    <row r="22" spans="2:6" ht="15.75" thickBot="1">
      <c r="B22" s="49" t="s">
        <v>61</v>
      </c>
      <c r="C22" s="46" t="s">
        <v>62</v>
      </c>
      <c r="D22" s="9"/>
      <c r="E22" s="66" t="s">
        <v>65</v>
      </c>
      <c r="F22" s="32" t="s">
        <v>46</v>
      </c>
    </row>
    <row r="23" spans="2:6">
      <c r="B23" s="18" t="s">
        <v>64</v>
      </c>
      <c r="C23" s="16" t="s">
        <v>62</v>
      </c>
      <c r="D23" s="9"/>
      <c r="E23" s="18" t="s">
        <v>69</v>
      </c>
      <c r="F23" s="19" t="s">
        <v>67</v>
      </c>
    </row>
    <row r="24" spans="2:6">
      <c r="B24" s="29" t="s">
        <v>66</v>
      </c>
      <c r="C24" s="16" t="s">
        <v>62</v>
      </c>
      <c r="D24" s="9"/>
      <c r="E24" s="21" t="s">
        <v>72</v>
      </c>
      <c r="F24" s="16" t="s">
        <v>67</v>
      </c>
    </row>
    <row r="25" spans="2:6">
      <c r="B25" s="18" t="s">
        <v>112</v>
      </c>
      <c r="C25" s="16" t="s">
        <v>62</v>
      </c>
      <c r="D25" s="9"/>
      <c r="E25" s="21" t="s">
        <v>70</v>
      </c>
      <c r="F25" s="16" t="s">
        <v>67</v>
      </c>
    </row>
    <row r="26" spans="2:6">
      <c r="B26" s="18" t="s">
        <v>137</v>
      </c>
      <c r="C26" s="16" t="s">
        <v>62</v>
      </c>
      <c r="D26" s="9"/>
      <c r="E26" s="20" t="s">
        <v>74</v>
      </c>
      <c r="F26" s="16" t="s">
        <v>67</v>
      </c>
    </row>
    <row r="27" spans="2:6" ht="15.75" thickBot="1">
      <c r="B27" s="21" t="s">
        <v>68</v>
      </c>
      <c r="C27" s="16" t="s">
        <v>62</v>
      </c>
      <c r="D27" s="9"/>
      <c r="E27" s="67" t="s">
        <v>76</v>
      </c>
      <c r="F27" s="55" t="s">
        <v>67</v>
      </c>
    </row>
    <row r="28" spans="2:6">
      <c r="B28" s="23" t="s">
        <v>71</v>
      </c>
      <c r="C28" s="16" t="s">
        <v>62</v>
      </c>
      <c r="D28" s="9"/>
      <c r="E28" s="60" t="s">
        <v>79</v>
      </c>
      <c r="F28" s="12" t="s">
        <v>78</v>
      </c>
    </row>
    <row r="29" spans="2:6" ht="15.75" thickBot="1">
      <c r="B29" s="24" t="s">
        <v>73</v>
      </c>
      <c r="C29" s="16" t="s">
        <v>62</v>
      </c>
      <c r="D29" s="9"/>
      <c r="E29" s="68" t="s">
        <v>82</v>
      </c>
      <c r="F29" s="43" t="s">
        <v>78</v>
      </c>
    </row>
    <row r="30" spans="2:6">
      <c r="B30" s="25" t="s">
        <v>75</v>
      </c>
      <c r="C30" s="16" t="s">
        <v>62</v>
      </c>
      <c r="D30" s="9"/>
      <c r="E30" s="45" t="s">
        <v>84</v>
      </c>
      <c r="F30" s="46" t="s">
        <v>85</v>
      </c>
    </row>
    <row r="31" spans="2:6" ht="15.75" thickBot="1">
      <c r="B31" s="36" t="s">
        <v>77</v>
      </c>
      <c r="C31" s="37" t="s">
        <v>62</v>
      </c>
      <c r="D31" s="9"/>
      <c r="E31" s="17" t="s">
        <v>88</v>
      </c>
      <c r="F31" s="16" t="s">
        <v>85</v>
      </c>
    </row>
    <row r="32" spans="2:6" ht="15.75" thickBot="1">
      <c r="B32" s="171" t="s">
        <v>138</v>
      </c>
      <c r="C32" s="51" t="s">
        <v>128</v>
      </c>
      <c r="D32" s="9"/>
      <c r="E32" s="69" t="s">
        <v>90</v>
      </c>
      <c r="F32" s="37" t="s">
        <v>85</v>
      </c>
    </row>
    <row r="33" spans="2:6">
      <c r="B33" s="170" t="s">
        <v>80</v>
      </c>
      <c r="C33" s="46" t="s">
        <v>81</v>
      </c>
      <c r="D33" s="9"/>
      <c r="E33" s="70" t="s">
        <v>91</v>
      </c>
      <c r="F33" s="12" t="s">
        <v>92</v>
      </c>
    </row>
    <row r="34" spans="2:6" ht="15.75" thickBot="1">
      <c r="B34" s="1" t="s">
        <v>83</v>
      </c>
      <c r="C34" s="32" t="s">
        <v>81</v>
      </c>
      <c r="D34" s="9"/>
      <c r="E34" s="30" t="s">
        <v>94</v>
      </c>
      <c r="F34" s="16" t="s">
        <v>92</v>
      </c>
    </row>
    <row r="35" spans="2:6">
      <c r="B35" s="53" t="s">
        <v>86</v>
      </c>
      <c r="C35" s="12" t="s">
        <v>87</v>
      </c>
      <c r="D35" s="9"/>
      <c r="E35" s="27" t="s">
        <v>96</v>
      </c>
      <c r="F35" s="19" t="s">
        <v>92</v>
      </c>
    </row>
    <row r="36" spans="2:6">
      <c r="B36" s="28" t="s">
        <v>89</v>
      </c>
      <c r="C36" s="16" t="s">
        <v>87</v>
      </c>
      <c r="D36" s="9"/>
      <c r="E36" s="28" t="s">
        <v>98</v>
      </c>
      <c r="F36" s="19" t="s">
        <v>92</v>
      </c>
    </row>
    <row r="37" spans="2:6">
      <c r="B37" s="27" t="s">
        <v>93</v>
      </c>
      <c r="C37" s="19" t="s">
        <v>87</v>
      </c>
      <c r="D37" s="9"/>
      <c r="E37" s="25" t="s">
        <v>100</v>
      </c>
      <c r="F37" s="16" t="s">
        <v>92</v>
      </c>
    </row>
    <row r="38" spans="2:6" ht="15.75" thickBot="1">
      <c r="B38" s="28" t="s">
        <v>95</v>
      </c>
      <c r="C38" s="16" t="s">
        <v>87</v>
      </c>
      <c r="D38" s="9"/>
      <c r="E38" s="71" t="s">
        <v>102</v>
      </c>
      <c r="F38" s="32" t="s">
        <v>92</v>
      </c>
    </row>
    <row r="39" spans="2:6">
      <c r="B39" s="29" t="s">
        <v>97</v>
      </c>
      <c r="C39" s="22" t="s">
        <v>87</v>
      </c>
      <c r="D39" s="9"/>
      <c r="E39" s="56" t="s">
        <v>104</v>
      </c>
      <c r="F39" s="46" t="s">
        <v>105</v>
      </c>
    </row>
    <row r="40" spans="2:6">
      <c r="B40" s="15" t="s">
        <v>99</v>
      </c>
      <c r="C40" s="16" t="s">
        <v>87</v>
      </c>
      <c r="D40" s="9"/>
      <c r="E40" s="34" t="s">
        <v>107</v>
      </c>
      <c r="F40" s="16" t="s">
        <v>105</v>
      </c>
    </row>
    <row r="41" spans="2:6" ht="15.75" thickBot="1">
      <c r="B41" s="15" t="s">
        <v>101</v>
      </c>
      <c r="C41" s="16" t="s">
        <v>87</v>
      </c>
      <c r="D41" s="9"/>
      <c r="E41" s="35" t="s">
        <v>108</v>
      </c>
      <c r="F41" s="32" t="s">
        <v>105</v>
      </c>
    </row>
    <row r="42" spans="2:6">
      <c r="B42" s="18" t="s">
        <v>103</v>
      </c>
      <c r="C42" s="16" t="s">
        <v>87</v>
      </c>
      <c r="D42" s="9"/>
    </row>
    <row r="43" spans="2:6" ht="15.75" thickBot="1">
      <c r="B43" s="31" t="s">
        <v>106</v>
      </c>
      <c r="C43" s="32" t="s">
        <v>87</v>
      </c>
      <c r="D43" s="9"/>
    </row>
    <row r="44" spans="2:6">
      <c r="B44" s="9"/>
      <c r="C44" s="9"/>
      <c r="D44" s="9"/>
    </row>
    <row r="45" spans="2:6">
      <c r="D45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</vt:lpstr>
      <vt:lpstr>KDO SPLNIL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2013-12-02T10:10:43Z</cp:lastPrinted>
  <dcterms:created xsi:type="dcterms:W3CDTF">2013-11-08T20:51:11Z</dcterms:created>
  <dcterms:modified xsi:type="dcterms:W3CDTF">2013-12-02T11:14:17Z</dcterms:modified>
</cp:coreProperties>
</file>