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12" activeTab="8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List1" sheetId="9" r:id="rId9"/>
  </sheets>
  <definedNames>
    <definedName name="Excel_BuiltIn_Database">'K1M'!$A$2:$N$2</definedName>
    <definedName name="Excel_BuiltIn_Database_2" localSheetId="3">'K1Ž ml'!$A$1:$M$2</definedName>
    <definedName name="Excel_BuiltIn_Database_2">'K1Ž'!$A$1:$M$23</definedName>
    <definedName name="Excel_BuiltIn_Database_3" localSheetId="6">'C1Ž'!$A$1:$L$22</definedName>
    <definedName name="Excel_BuiltIn_Database_3">'C1M'!$A$1:$L$28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'C1M'!$A$1:$M$45</definedName>
    <definedName name="_xlnm.Print_Area" localSheetId="5">'C1M ml.'!$A$1:$M$23</definedName>
    <definedName name="_xlnm.Print_Area" localSheetId="6">'C1Ž'!$A$1:$M$34</definedName>
    <definedName name="_xlnm.Print_Area" localSheetId="7">'C1Ž ml.'!$A$1:$M$12</definedName>
    <definedName name="_xlnm.Print_Area" localSheetId="0">'K1M'!$A$1:$N$46</definedName>
    <definedName name="_xlnm.Print_Area" localSheetId="1">'K1M ml'!$A$1:$N$41</definedName>
    <definedName name="_xlnm.Print_Area" localSheetId="2">'K1Ž'!$A$1:$N$46</definedName>
    <definedName name="_xlnm.Print_Area" localSheetId="3">'K1Ž ml'!$A$1:$N$23</definedName>
  </definedNames>
  <calcPr fullCalcOnLoad="1"/>
</workbook>
</file>

<file path=xl/sharedStrings.xml><?xml version="1.0" encoding="utf-8"?>
<sst xmlns="http://schemas.openxmlformats.org/spreadsheetml/2006/main" count="733" uniqueCount="221">
  <si>
    <t>ČP žáci  slalom 2023</t>
  </si>
  <si>
    <t xml:space="preserve"> </t>
  </si>
  <si>
    <t>RGC</t>
  </si>
  <si>
    <t>K1M žáci</t>
  </si>
  <si>
    <t>RO</t>
  </si>
  <si>
    <t>VT</t>
  </si>
  <si>
    <t>ODD</t>
  </si>
  <si>
    <t>Opava So</t>
  </si>
  <si>
    <t>Opava Ne</t>
  </si>
  <si>
    <t>MČR žáků</t>
  </si>
  <si>
    <t>CELKEM</t>
  </si>
  <si>
    <t>KK Brand</t>
  </si>
  <si>
    <t>Olomouc</t>
  </si>
  <si>
    <t>USK Pha</t>
  </si>
  <si>
    <t>Rousek David</t>
  </si>
  <si>
    <t>KK Opava</t>
  </si>
  <si>
    <t>Sláv.KV</t>
  </si>
  <si>
    <t>Boh.Pha</t>
  </si>
  <si>
    <t>Rezek Adam</t>
  </si>
  <si>
    <t>SKVSČB</t>
  </si>
  <si>
    <t>Foltín Radim</t>
  </si>
  <si>
    <t>Doležal Vít</t>
  </si>
  <si>
    <t>Kralupy</t>
  </si>
  <si>
    <t>Kovárník Matěj</t>
  </si>
  <si>
    <t>Kratochvíl Devi</t>
  </si>
  <si>
    <t>Štefan Vojtěch</t>
  </si>
  <si>
    <t>Semerád Vít</t>
  </si>
  <si>
    <t>Roudnice</t>
  </si>
  <si>
    <t>Loko Plz</t>
  </si>
  <si>
    <t>Valenta Josef</t>
  </si>
  <si>
    <t>Bartoš Vojtěch</t>
  </si>
  <si>
    <t>Vlnas Ota</t>
  </si>
  <si>
    <t>Ostrava</t>
  </si>
  <si>
    <t>Beck Hynek</t>
  </si>
  <si>
    <t>L.Žatec</t>
  </si>
  <si>
    <t>Šamánek Filip</t>
  </si>
  <si>
    <t>KK Brno</t>
  </si>
  <si>
    <t>Kolář Lukáš</t>
  </si>
  <si>
    <t>Bolehovský Oto</t>
  </si>
  <si>
    <t>Trutnov</t>
  </si>
  <si>
    <t>Botek Dominik</t>
  </si>
  <si>
    <t>Kuliha Jan</t>
  </si>
  <si>
    <t>Král Samuel</t>
  </si>
  <si>
    <t>Maťha Marduk</t>
  </si>
  <si>
    <t>VS Tábor</t>
  </si>
  <si>
    <t>Horš.Týn</t>
  </si>
  <si>
    <t>Riant Antonín</t>
  </si>
  <si>
    <t>Kováč Tobiáš</t>
  </si>
  <si>
    <t>Klášter.</t>
  </si>
  <si>
    <t>Burger Jonatan</t>
  </si>
  <si>
    <t>Kvapil Kryštof</t>
  </si>
  <si>
    <t>POR</t>
  </si>
  <si>
    <t>K1M žm</t>
  </si>
  <si>
    <t>Pinkava Jonáš</t>
  </si>
  <si>
    <t>Mrůzek Šimon</t>
  </si>
  <si>
    <t>Semily</t>
  </si>
  <si>
    <t>Basaraba Albert</t>
  </si>
  <si>
    <t>Hoření Hynek</t>
  </si>
  <si>
    <t>Kadaň</t>
  </si>
  <si>
    <t>Milyan Štěpán</t>
  </si>
  <si>
    <t>Poduška Mikuláš</t>
  </si>
  <si>
    <t>Kuděj Jan</t>
  </si>
  <si>
    <t>Král Vít</t>
  </si>
  <si>
    <t>Komiš Jan</t>
  </si>
  <si>
    <t>Nožíř David</t>
  </si>
  <si>
    <t>Merenus Jan</t>
  </si>
  <si>
    <t>Č.Lípa</t>
  </si>
  <si>
    <t>Sedláček Štěpán</t>
  </si>
  <si>
    <t>Č.Kruml.</t>
  </si>
  <si>
    <t>Tobiáš Matěj</t>
  </si>
  <si>
    <t>Jedlička Adam Kryštof</t>
  </si>
  <si>
    <t>Suchý Zbyšek</t>
  </si>
  <si>
    <t>Kostkan Lukáš</t>
  </si>
  <si>
    <t>Hvězda Daniel</t>
  </si>
  <si>
    <t>Pinkava Ondřej Sebastian</t>
  </si>
  <si>
    <t>SKVS ČB</t>
  </si>
  <si>
    <t>Vybulka Matěj</t>
  </si>
  <si>
    <t>Peška Václav</t>
  </si>
  <si>
    <t>Pardub.</t>
  </si>
  <si>
    <t>Pluta Štěpán</t>
  </si>
  <si>
    <t>Langer Viktor</t>
  </si>
  <si>
    <t>Dvorník Jonáš</t>
  </si>
  <si>
    <t>K1 žákyně</t>
  </si>
  <si>
    <t>Ondráčková Barbora</t>
  </si>
  <si>
    <t>Šumperk</t>
  </si>
  <si>
    <t>Lebedová Adéla</t>
  </si>
  <si>
    <t>Vaculová Silvie</t>
  </si>
  <si>
    <t>Vencová Alžběta</t>
  </si>
  <si>
    <t>Pádivá Františka</t>
  </si>
  <si>
    <t>Podušková Jůlie</t>
  </si>
  <si>
    <t>Adámková Klára</t>
  </si>
  <si>
    <t>Vybulková Julie</t>
  </si>
  <si>
    <t>Hronová Ludmila</t>
  </si>
  <si>
    <t>Berylová Karolina</t>
  </si>
  <si>
    <t>11</t>
  </si>
  <si>
    <t>Jumrová Johana</t>
  </si>
  <si>
    <t>Pokorná Emilie</t>
  </si>
  <si>
    <t>Lovecká Nela</t>
  </si>
  <si>
    <t>VSVeselí</t>
  </si>
  <si>
    <t>Kašparů Emma</t>
  </si>
  <si>
    <t>Machutová Hana</t>
  </si>
  <si>
    <t>Válková Tereza</t>
  </si>
  <si>
    <t>Novotná Natálie</t>
  </si>
  <si>
    <t>Mrůzková Marie</t>
  </si>
  <si>
    <t>Čermáková Natálie</t>
  </si>
  <si>
    <t>Michajlovičová Ester</t>
  </si>
  <si>
    <t>Křížková Anna</t>
  </si>
  <si>
    <t>Samková Valerie</t>
  </si>
  <si>
    <t>Třebech.</t>
  </si>
  <si>
    <t>Štěpinová Tereza</t>
  </si>
  <si>
    <t>Celnerová Amélie</t>
  </si>
  <si>
    <t>Čapská Valerie</t>
  </si>
  <si>
    <t>Šimková Vanesa</t>
  </si>
  <si>
    <t>Štulcová Valentýna</t>
  </si>
  <si>
    <t>Hlocká Alexandra</t>
  </si>
  <si>
    <t>Hanušová Johanka</t>
  </si>
  <si>
    <t>K1Ž žm</t>
  </si>
  <si>
    <t>Berylová Karolína</t>
  </si>
  <si>
    <t>SKVeselí</t>
  </si>
  <si>
    <t>Myšková Dorota</t>
  </si>
  <si>
    <t>Foltysová Lily Anne</t>
  </si>
  <si>
    <t>C1 žáci</t>
  </si>
  <si>
    <t>KVS HK</t>
  </si>
  <si>
    <t>KK Brand.</t>
  </si>
  <si>
    <t>Krejčí Matěj</t>
  </si>
  <si>
    <t>Kafka Martin</t>
  </si>
  <si>
    <t>Táborský Vojtěch</t>
  </si>
  <si>
    <t>Zuna Jáchym</t>
  </si>
  <si>
    <t>Nekuda Lukáš</t>
  </si>
  <si>
    <t>C1M žm</t>
  </si>
  <si>
    <t>KKBrand.</t>
  </si>
  <si>
    <t>C1 žákyně</t>
  </si>
  <si>
    <t>10</t>
  </si>
  <si>
    <t>Indruchová Daniela</t>
  </si>
  <si>
    <t>Kašparů Ema</t>
  </si>
  <si>
    <t>C1ž ml.</t>
  </si>
  <si>
    <t>Franz Tadeáš</t>
  </si>
  <si>
    <t>České Vrbné So</t>
  </si>
  <si>
    <t>České Vrbné Ne</t>
  </si>
  <si>
    <t>Veltrusy So</t>
  </si>
  <si>
    <t>Veltrusy Ne</t>
  </si>
  <si>
    <t>Dvorník Štěpán</t>
  </si>
  <si>
    <t>Uhlík Vojtěch</t>
  </si>
  <si>
    <t>Bechyně</t>
  </si>
  <si>
    <t>Zachystal Adam</t>
  </si>
  <si>
    <t>Frol</t>
  </si>
  <si>
    <t>Mylian Štěpán</t>
  </si>
  <si>
    <t>Hrubec Matěj</t>
  </si>
  <si>
    <t>Fabián Filip</t>
  </si>
  <si>
    <t>Mrůzek David</t>
  </si>
  <si>
    <t>Klír Vojtěch</t>
  </si>
  <si>
    <t>Čermák Vojtěch</t>
  </si>
  <si>
    <t>Drnec Tobiáš</t>
  </si>
  <si>
    <t>Vejvančický Petr</t>
  </si>
  <si>
    <t>Kubita Lukáš</t>
  </si>
  <si>
    <t>Mrůzek Matouš</t>
  </si>
  <si>
    <t>Zach Jeroným</t>
  </si>
  <si>
    <t>Riant Josef</t>
  </si>
  <si>
    <t>Marek Filip</t>
  </si>
  <si>
    <t>Hradecký Daniel</t>
  </si>
  <si>
    <t>Kastner Adam</t>
  </si>
  <si>
    <t>Žáček Vojtěch</t>
  </si>
  <si>
    <t>Machain Jiří</t>
  </si>
  <si>
    <t>Bartoš Jonáš</t>
  </si>
  <si>
    <t>Kratochvíl Mika</t>
  </si>
  <si>
    <t>Vávra Jiří</t>
  </si>
  <si>
    <t>Vorel Filip</t>
  </si>
  <si>
    <t>Vonešová Adéla</t>
  </si>
  <si>
    <t>103002</t>
  </si>
  <si>
    <t>Šamánková Klára</t>
  </si>
  <si>
    <t>Pišvejcová Bára</t>
  </si>
  <si>
    <t>Zapletalová Viktorie</t>
  </si>
  <si>
    <t>Nekudová Klára</t>
  </si>
  <si>
    <t>Šenková Aniko</t>
  </si>
  <si>
    <t>Mazúrková Lola</t>
  </si>
  <si>
    <t>Votavová Anežka</t>
  </si>
  <si>
    <t>Čermáková Anežka</t>
  </si>
  <si>
    <t>Stárková Anna</t>
  </si>
  <si>
    <t>Bartošová Eliška</t>
  </si>
  <si>
    <t>Havlišová Kristína</t>
  </si>
  <si>
    <t>Zajíc Kryštof</t>
  </si>
  <si>
    <t>Lokom Plz</t>
  </si>
  <si>
    <t>Sýkora Ondřej</t>
  </si>
  <si>
    <t>Junek Vojtěch</t>
  </si>
  <si>
    <t>Podušková Julie</t>
  </si>
  <si>
    <t>Pokorná Emílie</t>
  </si>
  <si>
    <t>12</t>
  </si>
  <si>
    <t>13</t>
  </si>
  <si>
    <t>Adamec Jáchym</t>
  </si>
  <si>
    <t>Geiger Mikuláš</t>
  </si>
  <si>
    <t>Yakovenko Seraphim</t>
  </si>
  <si>
    <t>Krpálek Jáchym</t>
  </si>
  <si>
    <t>Seidl Marek</t>
  </si>
  <si>
    <t>Slavík Vojtěch</t>
  </si>
  <si>
    <t>Říha Jakub</t>
  </si>
  <si>
    <t>Ot.Strak</t>
  </si>
  <si>
    <t>Vopálecký Antonín</t>
  </si>
  <si>
    <t>Říha Janek</t>
  </si>
  <si>
    <t>Matušinec Petr</t>
  </si>
  <si>
    <t>Matuštík Robert</t>
  </si>
  <si>
    <t>Vošalík Štěpán</t>
  </si>
  <si>
    <t>Štěpina Dominik</t>
  </si>
  <si>
    <t>Pawinger Vincent</t>
  </si>
  <si>
    <t>Hybrantová Anna</t>
  </si>
  <si>
    <t>Fuchsová Terezie</t>
  </si>
  <si>
    <t>VSDK</t>
  </si>
  <si>
    <t>Stanovská Viktorie</t>
  </si>
  <si>
    <t>Heřmanská Veronika</t>
  </si>
  <si>
    <t>Šímová Viktorie</t>
  </si>
  <si>
    <t>Toncarová Blanka</t>
  </si>
  <si>
    <t>Petrová Lenka</t>
  </si>
  <si>
    <t>Cháberová Eliška</t>
  </si>
  <si>
    <t>Knitzlová Beata</t>
  </si>
  <si>
    <t>Legerská Thea</t>
  </si>
  <si>
    <t>Moštěková Rozálie</t>
  </si>
  <si>
    <t>Kejklíčková Nela</t>
  </si>
  <si>
    <t>Vašinová Magdalena</t>
  </si>
  <si>
    <t>Čapek Jiří</t>
  </si>
  <si>
    <t>Perný Jakub Sami</t>
  </si>
  <si>
    <t>Havlišová Kristina</t>
  </si>
  <si>
    <t>Vanišová Magdalena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</si>
</sst>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 vertical="center" textRotation="90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55"/>
  <sheetViews>
    <sheetView zoomScalePageLayoutView="0" workbookViewId="0" topLeftCell="A49">
      <selection activeCell="G56" sqref="G56:N67"/>
    </sheetView>
  </sheetViews>
  <sheetFormatPr defaultColWidth="9.125" defaultRowHeight="12.75"/>
  <cols>
    <col min="1" max="1" width="5.125" style="1" customWidth="1"/>
    <col min="2" max="2" width="7.25390625" style="2" customWidth="1"/>
    <col min="3" max="3" width="19.50390625" style="3" customWidth="1"/>
    <col min="4" max="4" width="4.50390625" style="4" customWidth="1"/>
    <col min="5" max="5" width="0" style="4" hidden="1" customWidth="1"/>
    <col min="6" max="6" width="11.75390625" style="3" customWidth="1"/>
    <col min="7" max="13" width="4.75390625" style="2" customWidth="1"/>
    <col min="14" max="14" width="5.25390625" style="4" customWidth="1"/>
    <col min="15" max="15" width="1.75390625" style="2" customWidth="1"/>
    <col min="16" max="16" width="2.75390625" style="2" customWidth="1"/>
    <col min="17" max="16384" width="9.125" style="5" customWidth="1"/>
  </cols>
  <sheetData>
    <row r="1" ht="19.5" customHeight="1">
      <c r="C1" s="6" t="s">
        <v>0</v>
      </c>
    </row>
    <row r="2" spans="1:16" ht="64.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2" t="s">
        <v>8</v>
      </c>
      <c r="I2" s="12" t="s">
        <v>137</v>
      </c>
      <c r="J2" s="12" t="s">
        <v>138</v>
      </c>
      <c r="K2" s="12" t="s">
        <v>139</v>
      </c>
      <c r="L2" s="12" t="s">
        <v>140</v>
      </c>
      <c r="M2" s="12" t="s">
        <v>9</v>
      </c>
      <c r="N2" s="8" t="s">
        <v>10</v>
      </c>
      <c r="O2" s="5"/>
      <c r="P2" s="5"/>
    </row>
    <row r="3" spans="1:16" ht="15" customHeight="1">
      <c r="A3" s="1">
        <v>1</v>
      </c>
      <c r="B3" s="2">
        <v>23128</v>
      </c>
      <c r="C3" s="3" t="s">
        <v>18</v>
      </c>
      <c r="D3" s="4">
        <v>10</v>
      </c>
      <c r="F3" s="3" t="s">
        <v>19</v>
      </c>
      <c r="G3" s="4">
        <v>68</v>
      </c>
      <c r="H3" s="4">
        <v>75</v>
      </c>
      <c r="I3" s="4">
        <v>75</v>
      </c>
      <c r="J3" s="4">
        <v>75</v>
      </c>
      <c r="K3" s="4">
        <v>0</v>
      </c>
      <c r="L3" s="4">
        <v>0</v>
      </c>
      <c r="M3" s="4">
        <v>0</v>
      </c>
      <c r="N3" s="13">
        <f aca="true" t="shared" si="0" ref="N3:N34">SUM(G3:M3)-MIN(G3:M3)-SMALL(G3:M3,2)</f>
        <v>293</v>
      </c>
      <c r="O3" s="5"/>
      <c r="P3" s="5"/>
    </row>
    <row r="4" spans="1:16" ht="15" customHeight="1">
      <c r="A4" s="1">
        <v>2</v>
      </c>
      <c r="B4" s="2">
        <v>121057</v>
      </c>
      <c r="C4" s="3" t="s">
        <v>14</v>
      </c>
      <c r="D4" s="4">
        <v>10</v>
      </c>
      <c r="F4" s="3" t="s">
        <v>15</v>
      </c>
      <c r="G4" s="4">
        <v>53</v>
      </c>
      <c r="H4" s="4">
        <v>62</v>
      </c>
      <c r="I4" s="4">
        <v>68</v>
      </c>
      <c r="J4" s="4">
        <v>68</v>
      </c>
      <c r="K4" s="4">
        <v>0</v>
      </c>
      <c r="L4" s="4">
        <v>0</v>
      </c>
      <c r="M4" s="4">
        <v>0</v>
      </c>
      <c r="N4" s="13">
        <f t="shared" si="0"/>
        <v>251</v>
      </c>
      <c r="O4" s="5"/>
      <c r="P4" s="5"/>
    </row>
    <row r="5" spans="1:16" ht="15" customHeight="1">
      <c r="A5" s="1">
        <v>3</v>
      </c>
      <c r="B5" s="2">
        <v>9065</v>
      </c>
      <c r="C5" s="3" t="s">
        <v>25</v>
      </c>
      <c r="D5" s="4">
        <v>11</v>
      </c>
      <c r="F5" s="3" t="s">
        <v>13</v>
      </c>
      <c r="G5" s="4">
        <v>57</v>
      </c>
      <c r="H5" s="4">
        <v>68</v>
      </c>
      <c r="I5" s="4">
        <v>57</v>
      </c>
      <c r="J5" s="4">
        <v>29</v>
      </c>
      <c r="K5" s="4">
        <v>0</v>
      </c>
      <c r="L5" s="4">
        <v>0</v>
      </c>
      <c r="M5" s="4">
        <v>0</v>
      </c>
      <c r="N5" s="13">
        <f t="shared" si="0"/>
        <v>211</v>
      </c>
      <c r="O5" s="5"/>
      <c r="P5" s="5"/>
    </row>
    <row r="6" spans="1:16" ht="15" customHeight="1">
      <c r="A6" s="1">
        <v>4</v>
      </c>
      <c r="B6" s="2">
        <v>14051</v>
      </c>
      <c r="C6" s="3" t="s">
        <v>23</v>
      </c>
      <c r="D6" s="4">
        <v>10</v>
      </c>
      <c r="F6" s="3" t="s">
        <v>22</v>
      </c>
      <c r="G6" s="4">
        <v>35</v>
      </c>
      <c r="H6" s="4">
        <v>40</v>
      </c>
      <c r="I6" s="4">
        <v>62</v>
      </c>
      <c r="J6" s="4">
        <v>57</v>
      </c>
      <c r="K6" s="4">
        <v>0</v>
      </c>
      <c r="L6" s="4">
        <v>0</v>
      </c>
      <c r="M6" s="4">
        <v>0</v>
      </c>
      <c r="N6" s="13">
        <f t="shared" si="0"/>
        <v>194</v>
      </c>
      <c r="O6" s="5"/>
      <c r="P6" s="5"/>
    </row>
    <row r="7" spans="1:16" ht="15" customHeight="1">
      <c r="A7" s="1">
        <v>5</v>
      </c>
      <c r="B7" s="2">
        <v>49026</v>
      </c>
      <c r="C7" s="3" t="s">
        <v>26</v>
      </c>
      <c r="D7" s="4">
        <v>10</v>
      </c>
      <c r="F7" s="3" t="s">
        <v>27</v>
      </c>
      <c r="G7" s="4">
        <v>37</v>
      </c>
      <c r="H7" s="4">
        <v>37</v>
      </c>
      <c r="I7" s="4">
        <v>43</v>
      </c>
      <c r="J7" s="4">
        <v>62</v>
      </c>
      <c r="K7" s="4">
        <v>0</v>
      </c>
      <c r="L7" s="4">
        <v>0</v>
      </c>
      <c r="M7" s="4">
        <v>0</v>
      </c>
      <c r="N7" s="13">
        <f t="shared" si="0"/>
        <v>179</v>
      </c>
      <c r="O7" s="5"/>
      <c r="P7" s="5"/>
    </row>
    <row r="8" spans="1:14" ht="15" customHeight="1">
      <c r="A8" s="1">
        <v>6</v>
      </c>
      <c r="B8" s="2">
        <v>119238</v>
      </c>
      <c r="C8" s="3" t="s">
        <v>29</v>
      </c>
      <c r="D8" s="4">
        <v>10</v>
      </c>
      <c r="F8" s="3" t="s">
        <v>12</v>
      </c>
      <c r="G8" s="4">
        <v>62</v>
      </c>
      <c r="H8" s="4">
        <v>53</v>
      </c>
      <c r="I8" s="4">
        <v>0</v>
      </c>
      <c r="J8" s="4">
        <v>49</v>
      </c>
      <c r="K8" s="4">
        <v>0</v>
      </c>
      <c r="L8" s="4">
        <v>0</v>
      </c>
      <c r="M8" s="4">
        <v>0</v>
      </c>
      <c r="N8" s="13">
        <f t="shared" si="0"/>
        <v>164</v>
      </c>
    </row>
    <row r="9" spans="1:14" ht="15" customHeight="1">
      <c r="A9" s="1">
        <v>7</v>
      </c>
      <c r="B9" s="2">
        <v>11052</v>
      </c>
      <c r="C9" s="3" t="s">
        <v>20</v>
      </c>
      <c r="D9" s="4">
        <v>10</v>
      </c>
      <c r="F9" s="3" t="s">
        <v>11</v>
      </c>
      <c r="G9" s="4">
        <v>75</v>
      </c>
      <c r="H9" s="4">
        <v>57</v>
      </c>
      <c r="I9" s="4">
        <v>29</v>
      </c>
      <c r="J9" s="4">
        <v>0</v>
      </c>
      <c r="K9" s="4">
        <v>0</v>
      </c>
      <c r="L9" s="4">
        <v>0</v>
      </c>
      <c r="M9" s="4">
        <v>0</v>
      </c>
      <c r="N9" s="13">
        <f t="shared" si="0"/>
        <v>161</v>
      </c>
    </row>
    <row r="10" spans="1:14" ht="15" customHeight="1">
      <c r="A10" s="1">
        <v>8</v>
      </c>
      <c r="B10" s="2">
        <v>9164</v>
      </c>
      <c r="C10" s="3" t="s">
        <v>24</v>
      </c>
      <c r="D10" s="4">
        <v>11</v>
      </c>
      <c r="E10" s="5"/>
      <c r="F10" s="3" t="s">
        <v>13</v>
      </c>
      <c r="G10" s="4">
        <v>49</v>
      </c>
      <c r="H10" s="4">
        <v>43</v>
      </c>
      <c r="I10" s="4">
        <v>31</v>
      </c>
      <c r="J10" s="4">
        <v>31</v>
      </c>
      <c r="K10" s="4">
        <v>0</v>
      </c>
      <c r="L10" s="4">
        <v>0</v>
      </c>
      <c r="M10" s="4">
        <v>0</v>
      </c>
      <c r="N10" s="13">
        <f t="shared" si="0"/>
        <v>154</v>
      </c>
    </row>
    <row r="11" spans="1:14" ht="15" customHeight="1">
      <c r="A11" s="1">
        <v>9</v>
      </c>
      <c r="B11" s="2">
        <v>119252</v>
      </c>
      <c r="C11" s="3" t="s">
        <v>40</v>
      </c>
      <c r="D11" s="4">
        <v>11</v>
      </c>
      <c r="F11" s="3" t="s">
        <v>12</v>
      </c>
      <c r="G11" s="4">
        <v>43</v>
      </c>
      <c r="H11" s="4">
        <v>29</v>
      </c>
      <c r="I11" s="4">
        <v>49</v>
      </c>
      <c r="J11" s="4">
        <v>27</v>
      </c>
      <c r="K11" s="4">
        <v>0</v>
      </c>
      <c r="L11" s="4">
        <v>0</v>
      </c>
      <c r="M11" s="4">
        <v>0</v>
      </c>
      <c r="N11" s="13">
        <f t="shared" si="0"/>
        <v>148</v>
      </c>
    </row>
    <row r="12" spans="1:14" ht="15" customHeight="1">
      <c r="A12" s="1">
        <v>10</v>
      </c>
      <c r="B12" s="2">
        <v>121053</v>
      </c>
      <c r="C12" s="3" t="s">
        <v>41</v>
      </c>
      <c r="D12" s="4">
        <v>11</v>
      </c>
      <c r="F12" s="3" t="s">
        <v>15</v>
      </c>
      <c r="G12" s="4">
        <v>27</v>
      </c>
      <c r="H12" s="4">
        <v>31</v>
      </c>
      <c r="I12" s="4">
        <v>46</v>
      </c>
      <c r="J12" s="4">
        <v>37</v>
      </c>
      <c r="K12" s="4">
        <v>0</v>
      </c>
      <c r="L12" s="4">
        <v>0</v>
      </c>
      <c r="M12" s="4">
        <v>0</v>
      </c>
      <c r="N12" s="13">
        <f t="shared" si="0"/>
        <v>141</v>
      </c>
    </row>
    <row r="13" spans="1:14" ht="15" customHeight="1">
      <c r="A13" s="1" t="s">
        <v>1</v>
      </c>
      <c r="B13" s="2">
        <v>9069</v>
      </c>
      <c r="C13" s="3" t="s">
        <v>37</v>
      </c>
      <c r="D13" s="4">
        <v>10</v>
      </c>
      <c r="F13" s="3" t="s">
        <v>13</v>
      </c>
      <c r="G13" s="4">
        <v>4</v>
      </c>
      <c r="H13" s="4">
        <v>49</v>
      </c>
      <c r="I13" s="4">
        <v>35</v>
      </c>
      <c r="J13" s="4">
        <v>53</v>
      </c>
      <c r="K13" s="4">
        <v>0</v>
      </c>
      <c r="L13" s="4">
        <v>0</v>
      </c>
      <c r="M13" s="4">
        <v>0</v>
      </c>
      <c r="N13" s="13">
        <f t="shared" si="0"/>
        <v>141</v>
      </c>
    </row>
    <row r="14" spans="1:14" ht="15" customHeight="1">
      <c r="A14" s="1">
        <v>12</v>
      </c>
      <c r="B14" s="2">
        <v>9151</v>
      </c>
      <c r="C14" s="3" t="s">
        <v>31</v>
      </c>
      <c r="D14" s="4">
        <v>10</v>
      </c>
      <c r="F14" s="3" t="s">
        <v>13</v>
      </c>
      <c r="G14" s="4">
        <v>14</v>
      </c>
      <c r="H14" s="4">
        <v>35</v>
      </c>
      <c r="I14" s="4">
        <v>27</v>
      </c>
      <c r="J14" s="4">
        <v>43</v>
      </c>
      <c r="K14" s="4">
        <v>0</v>
      </c>
      <c r="L14" s="4">
        <v>0</v>
      </c>
      <c r="M14" s="4">
        <v>0</v>
      </c>
      <c r="N14" s="13">
        <f t="shared" si="0"/>
        <v>119</v>
      </c>
    </row>
    <row r="15" spans="1:14" ht="15" customHeight="1">
      <c r="A15" s="1">
        <v>13</v>
      </c>
      <c r="B15" s="2">
        <v>9017</v>
      </c>
      <c r="C15" s="3" t="s">
        <v>141</v>
      </c>
      <c r="D15" s="4">
        <v>10</v>
      </c>
      <c r="F15" s="3" t="s">
        <v>13</v>
      </c>
      <c r="G15" s="4">
        <v>31</v>
      </c>
      <c r="H15" s="4">
        <v>14</v>
      </c>
      <c r="I15" s="4">
        <v>37</v>
      </c>
      <c r="J15" s="4">
        <v>35</v>
      </c>
      <c r="K15" s="4">
        <v>0</v>
      </c>
      <c r="L15" s="4">
        <v>0</v>
      </c>
      <c r="M15" s="4">
        <v>0</v>
      </c>
      <c r="N15" s="13">
        <f t="shared" si="0"/>
        <v>117</v>
      </c>
    </row>
    <row r="16" spans="1:14" ht="15" customHeight="1">
      <c r="A16" s="1">
        <v>14</v>
      </c>
      <c r="B16" s="2">
        <v>103003</v>
      </c>
      <c r="C16" s="3" t="s">
        <v>35</v>
      </c>
      <c r="D16" s="4">
        <v>10</v>
      </c>
      <c r="F16" s="3" t="s">
        <v>36</v>
      </c>
      <c r="G16" s="4">
        <v>40</v>
      </c>
      <c r="H16" s="4">
        <v>6</v>
      </c>
      <c r="I16" s="4">
        <v>23</v>
      </c>
      <c r="J16" s="4">
        <v>46</v>
      </c>
      <c r="K16" s="4">
        <v>0</v>
      </c>
      <c r="L16" s="4">
        <v>0</v>
      </c>
      <c r="M16" s="4">
        <v>0</v>
      </c>
      <c r="N16" s="13">
        <f t="shared" si="0"/>
        <v>115</v>
      </c>
    </row>
    <row r="17" spans="1:14" ht="15" customHeight="1">
      <c r="A17" s="1">
        <v>15</v>
      </c>
      <c r="B17" s="2">
        <v>52033</v>
      </c>
      <c r="C17" s="3" t="s">
        <v>33</v>
      </c>
      <c r="D17" s="4">
        <v>12</v>
      </c>
      <c r="F17" s="3" t="s">
        <v>34</v>
      </c>
      <c r="G17" s="4">
        <v>33</v>
      </c>
      <c r="H17" s="4">
        <v>23</v>
      </c>
      <c r="I17" s="4">
        <v>25</v>
      </c>
      <c r="J17" s="4">
        <v>17</v>
      </c>
      <c r="K17" s="4">
        <v>0</v>
      </c>
      <c r="L17" s="4">
        <v>0</v>
      </c>
      <c r="M17" s="4">
        <v>0</v>
      </c>
      <c r="N17" s="13">
        <f t="shared" si="0"/>
        <v>98</v>
      </c>
    </row>
    <row r="18" spans="1:14" ht="15" customHeight="1">
      <c r="A18" s="1" t="s">
        <v>1</v>
      </c>
      <c r="B18" s="2">
        <v>1137</v>
      </c>
      <c r="C18" s="3" t="s">
        <v>144</v>
      </c>
      <c r="D18" s="4">
        <v>10</v>
      </c>
      <c r="F18" s="3" t="s">
        <v>145</v>
      </c>
      <c r="G18" s="4">
        <v>19</v>
      </c>
      <c r="H18" s="4">
        <v>15</v>
      </c>
      <c r="I18" s="4">
        <v>53</v>
      </c>
      <c r="J18" s="4">
        <v>11</v>
      </c>
      <c r="K18" s="4">
        <v>0</v>
      </c>
      <c r="L18" s="4">
        <v>0</v>
      </c>
      <c r="M18" s="4">
        <v>0</v>
      </c>
      <c r="N18" s="13">
        <f t="shared" si="0"/>
        <v>98</v>
      </c>
    </row>
    <row r="19" spans="1:14" ht="15" customHeight="1">
      <c r="A19" s="1">
        <v>17</v>
      </c>
      <c r="B19" s="2">
        <v>9023</v>
      </c>
      <c r="C19" s="3" t="s">
        <v>53</v>
      </c>
      <c r="D19" s="4">
        <v>11</v>
      </c>
      <c r="F19" s="3" t="s">
        <v>13</v>
      </c>
      <c r="G19" s="4">
        <v>25</v>
      </c>
      <c r="H19" s="4">
        <v>21</v>
      </c>
      <c r="I19" s="4">
        <v>40</v>
      </c>
      <c r="J19" s="4">
        <v>10</v>
      </c>
      <c r="K19" s="4">
        <v>0</v>
      </c>
      <c r="L19" s="4">
        <v>0</v>
      </c>
      <c r="M19" s="4">
        <v>0</v>
      </c>
      <c r="N19" s="13">
        <f t="shared" si="0"/>
        <v>96</v>
      </c>
    </row>
    <row r="20" spans="1:14" ht="15" customHeight="1">
      <c r="A20" s="1">
        <v>18</v>
      </c>
      <c r="B20" s="2">
        <v>39011</v>
      </c>
      <c r="C20" s="3" t="s">
        <v>63</v>
      </c>
      <c r="D20" s="4">
        <v>11</v>
      </c>
      <c r="F20" s="3" t="s">
        <v>28</v>
      </c>
      <c r="G20" s="4">
        <v>23</v>
      </c>
      <c r="H20" s="4">
        <v>8</v>
      </c>
      <c r="I20" s="4">
        <v>19</v>
      </c>
      <c r="J20" s="4">
        <v>33</v>
      </c>
      <c r="K20" s="4">
        <v>0</v>
      </c>
      <c r="L20" s="4">
        <v>0</v>
      </c>
      <c r="M20" s="4">
        <v>0</v>
      </c>
      <c r="N20" s="13">
        <f t="shared" si="0"/>
        <v>83</v>
      </c>
    </row>
    <row r="21" spans="1:14" ht="15" customHeight="1">
      <c r="A21" s="1">
        <v>19</v>
      </c>
      <c r="B21" s="2">
        <v>14063</v>
      </c>
      <c r="C21" s="3" t="s">
        <v>21</v>
      </c>
      <c r="D21" s="4">
        <v>11</v>
      </c>
      <c r="F21" s="3" t="s">
        <v>22</v>
      </c>
      <c r="G21" s="4">
        <v>46</v>
      </c>
      <c r="H21" s="4">
        <v>33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3">
        <f t="shared" si="0"/>
        <v>79</v>
      </c>
    </row>
    <row r="22" spans="1:14" ht="15" customHeight="1">
      <c r="A22" s="1">
        <v>20</v>
      </c>
      <c r="B22" s="2">
        <v>14043</v>
      </c>
      <c r="C22" s="3" t="s">
        <v>188</v>
      </c>
      <c r="D22" s="4">
        <v>11</v>
      </c>
      <c r="E22" s="5"/>
      <c r="F22" s="3" t="s">
        <v>22</v>
      </c>
      <c r="G22" s="4">
        <v>0</v>
      </c>
      <c r="H22" s="4">
        <v>0</v>
      </c>
      <c r="I22" s="4">
        <v>33</v>
      </c>
      <c r="J22" s="4">
        <v>40</v>
      </c>
      <c r="K22" s="4">
        <v>0</v>
      </c>
      <c r="L22" s="4">
        <v>0</v>
      </c>
      <c r="M22" s="4">
        <v>0</v>
      </c>
      <c r="N22" s="13">
        <f t="shared" si="0"/>
        <v>73</v>
      </c>
    </row>
    <row r="23" spans="1:14" ht="15" customHeight="1">
      <c r="A23" s="1">
        <v>21</v>
      </c>
      <c r="B23" s="2">
        <v>11053</v>
      </c>
      <c r="C23" s="3" t="s">
        <v>149</v>
      </c>
      <c r="D23" s="4">
        <v>10</v>
      </c>
      <c r="F23" s="3" t="s">
        <v>11</v>
      </c>
      <c r="G23" s="4">
        <v>5</v>
      </c>
      <c r="H23" s="4">
        <v>27</v>
      </c>
      <c r="I23" s="4">
        <v>13</v>
      </c>
      <c r="J23" s="4">
        <v>23</v>
      </c>
      <c r="K23" s="4">
        <v>0</v>
      </c>
      <c r="L23" s="4">
        <v>0</v>
      </c>
      <c r="M23" s="4">
        <v>0</v>
      </c>
      <c r="N23" s="13">
        <f t="shared" si="0"/>
        <v>68</v>
      </c>
    </row>
    <row r="24" spans="1:14" ht="15" customHeight="1">
      <c r="A24" s="1">
        <v>22</v>
      </c>
      <c r="B24" s="2">
        <v>76017</v>
      </c>
      <c r="C24" s="3" t="s">
        <v>142</v>
      </c>
      <c r="D24" s="4">
        <v>10</v>
      </c>
      <c r="F24" s="3" t="s">
        <v>143</v>
      </c>
      <c r="G24" s="4">
        <v>21</v>
      </c>
      <c r="H24" s="4">
        <v>25</v>
      </c>
      <c r="I24" s="4">
        <v>21</v>
      </c>
      <c r="J24" s="4">
        <v>0</v>
      </c>
      <c r="K24" s="4">
        <v>0</v>
      </c>
      <c r="L24" s="4">
        <v>0</v>
      </c>
      <c r="M24" s="4">
        <v>0</v>
      </c>
      <c r="N24" s="13">
        <f t="shared" si="0"/>
        <v>67</v>
      </c>
    </row>
    <row r="25" spans="1:14" ht="15" customHeight="1">
      <c r="A25" s="1">
        <v>23</v>
      </c>
      <c r="B25" s="2">
        <v>119232</v>
      </c>
      <c r="C25" s="3" t="s">
        <v>42</v>
      </c>
      <c r="D25" s="4">
        <v>10</v>
      </c>
      <c r="F25" s="3" t="s">
        <v>12</v>
      </c>
      <c r="G25" s="4">
        <v>15</v>
      </c>
      <c r="H25" s="4">
        <v>46</v>
      </c>
      <c r="I25" s="4">
        <v>0</v>
      </c>
      <c r="J25" s="4">
        <v>3</v>
      </c>
      <c r="K25" s="4">
        <v>0</v>
      </c>
      <c r="L25" s="4">
        <v>0</v>
      </c>
      <c r="M25" s="4">
        <v>0</v>
      </c>
      <c r="N25" s="13">
        <f t="shared" si="0"/>
        <v>64</v>
      </c>
    </row>
    <row r="26" spans="1:14" ht="15" customHeight="1">
      <c r="A26" s="1">
        <v>24</v>
      </c>
      <c r="B26" s="2">
        <v>49027</v>
      </c>
      <c r="C26" s="3" t="s">
        <v>30</v>
      </c>
      <c r="D26" s="4">
        <v>10</v>
      </c>
      <c r="F26" s="3" t="s">
        <v>27</v>
      </c>
      <c r="G26" s="4">
        <v>2</v>
      </c>
      <c r="H26" s="4">
        <v>17</v>
      </c>
      <c r="I26" s="4">
        <v>17</v>
      </c>
      <c r="J26" s="4">
        <v>21</v>
      </c>
      <c r="K26" s="4">
        <v>0</v>
      </c>
      <c r="L26" s="4">
        <v>0</v>
      </c>
      <c r="M26" s="4">
        <v>0</v>
      </c>
      <c r="N26" s="13">
        <f t="shared" si="0"/>
        <v>57</v>
      </c>
    </row>
    <row r="27" spans="1:14" ht="15" customHeight="1">
      <c r="A27" s="1">
        <v>25</v>
      </c>
      <c r="B27" s="2">
        <v>60070</v>
      </c>
      <c r="C27" s="3" t="s">
        <v>38</v>
      </c>
      <c r="D27" s="4">
        <v>11</v>
      </c>
      <c r="F27" s="3" t="s">
        <v>39</v>
      </c>
      <c r="G27" s="4">
        <v>29</v>
      </c>
      <c r="H27" s="4">
        <v>19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3">
        <f t="shared" si="0"/>
        <v>48</v>
      </c>
    </row>
    <row r="28" spans="1:14" ht="15" customHeight="1">
      <c r="A28" s="1">
        <v>26</v>
      </c>
      <c r="B28" s="2">
        <v>9052</v>
      </c>
      <c r="C28" s="3" t="s">
        <v>71</v>
      </c>
      <c r="D28" s="4">
        <v>11</v>
      </c>
      <c r="F28" s="3" t="s">
        <v>13</v>
      </c>
      <c r="G28" s="4">
        <v>0</v>
      </c>
      <c r="H28" s="4">
        <v>2</v>
      </c>
      <c r="I28" s="4">
        <v>11</v>
      </c>
      <c r="J28" s="4">
        <v>25</v>
      </c>
      <c r="K28" s="4">
        <v>0</v>
      </c>
      <c r="L28" s="4">
        <v>0</v>
      </c>
      <c r="M28" s="4">
        <v>0</v>
      </c>
      <c r="N28" s="13">
        <f t="shared" si="0"/>
        <v>38</v>
      </c>
    </row>
    <row r="29" spans="1:14" ht="15" customHeight="1">
      <c r="A29" s="1">
        <v>27</v>
      </c>
      <c r="B29" s="2">
        <v>39001</v>
      </c>
      <c r="C29" s="3" t="s">
        <v>136</v>
      </c>
      <c r="D29" s="4">
        <v>10</v>
      </c>
      <c r="F29" s="3" t="s">
        <v>28</v>
      </c>
      <c r="G29" s="4">
        <v>8</v>
      </c>
      <c r="H29" s="4">
        <v>9</v>
      </c>
      <c r="I29" s="4">
        <v>14</v>
      </c>
      <c r="J29" s="4">
        <v>5</v>
      </c>
      <c r="K29" s="4">
        <v>0</v>
      </c>
      <c r="L29" s="4">
        <v>0</v>
      </c>
      <c r="M29" s="4">
        <v>0</v>
      </c>
      <c r="N29" s="13">
        <f t="shared" si="0"/>
        <v>36</v>
      </c>
    </row>
    <row r="30" spans="1:14" ht="15" customHeight="1">
      <c r="A30" s="1">
        <v>28</v>
      </c>
      <c r="B30" s="2">
        <v>52031</v>
      </c>
      <c r="C30" s="3" t="s">
        <v>146</v>
      </c>
      <c r="D30" s="4">
        <v>12</v>
      </c>
      <c r="F30" s="3" t="s">
        <v>34</v>
      </c>
      <c r="G30" s="4">
        <v>17</v>
      </c>
      <c r="H30" s="4">
        <v>0</v>
      </c>
      <c r="I30" s="4">
        <v>15</v>
      </c>
      <c r="J30" s="4">
        <v>0</v>
      </c>
      <c r="K30" s="4">
        <v>0</v>
      </c>
      <c r="L30" s="4">
        <v>0</v>
      </c>
      <c r="M30" s="4">
        <v>0</v>
      </c>
      <c r="N30" s="13">
        <f t="shared" si="0"/>
        <v>32</v>
      </c>
    </row>
    <row r="31" spans="1:14" ht="15" customHeight="1">
      <c r="A31" s="1">
        <v>29</v>
      </c>
      <c r="B31" s="2">
        <v>35001</v>
      </c>
      <c r="C31" s="3" t="s">
        <v>50</v>
      </c>
      <c r="D31" s="4">
        <v>12</v>
      </c>
      <c r="F31" s="3" t="s">
        <v>16</v>
      </c>
      <c r="G31" s="4">
        <v>9</v>
      </c>
      <c r="H31" s="4">
        <v>3</v>
      </c>
      <c r="I31" s="4">
        <v>3</v>
      </c>
      <c r="J31" s="4">
        <v>14</v>
      </c>
      <c r="K31" s="4">
        <v>0</v>
      </c>
      <c r="L31" s="4">
        <v>0</v>
      </c>
      <c r="M31" s="4">
        <v>0</v>
      </c>
      <c r="N31" s="13">
        <f t="shared" si="0"/>
        <v>29</v>
      </c>
    </row>
    <row r="32" spans="1:14" ht="15" customHeight="1">
      <c r="A32" s="1">
        <v>30</v>
      </c>
      <c r="B32" s="2">
        <v>66028</v>
      </c>
      <c r="C32" s="3" t="s">
        <v>126</v>
      </c>
      <c r="D32" s="4">
        <v>10</v>
      </c>
      <c r="F32" s="3" t="s">
        <v>45</v>
      </c>
      <c r="G32" s="4">
        <v>0</v>
      </c>
      <c r="H32" s="4">
        <v>12</v>
      </c>
      <c r="I32" s="4">
        <v>7</v>
      </c>
      <c r="J32" s="4">
        <v>9</v>
      </c>
      <c r="K32" s="4">
        <v>0</v>
      </c>
      <c r="L32" s="4">
        <v>0</v>
      </c>
      <c r="M32" s="4">
        <v>0</v>
      </c>
      <c r="N32" s="13">
        <f t="shared" si="0"/>
        <v>28</v>
      </c>
    </row>
    <row r="33" spans="1:14" ht="15" customHeight="1">
      <c r="A33" s="1">
        <v>31</v>
      </c>
      <c r="B33" s="2">
        <v>30040</v>
      </c>
      <c r="C33" s="3" t="s">
        <v>46</v>
      </c>
      <c r="D33" s="4">
        <v>10</v>
      </c>
      <c r="F33" s="3" t="s">
        <v>44</v>
      </c>
      <c r="G33" s="4">
        <v>12</v>
      </c>
      <c r="H33" s="4">
        <v>0</v>
      </c>
      <c r="I33" s="4">
        <v>0</v>
      </c>
      <c r="J33" s="4">
        <v>15</v>
      </c>
      <c r="K33" s="4">
        <v>0</v>
      </c>
      <c r="L33" s="4">
        <v>0</v>
      </c>
      <c r="M33" s="4">
        <v>0</v>
      </c>
      <c r="N33" s="13">
        <f t="shared" si="0"/>
        <v>27</v>
      </c>
    </row>
    <row r="34" spans="1:14" ht="15" customHeight="1">
      <c r="A34" s="1">
        <v>32</v>
      </c>
      <c r="B34" s="2">
        <v>1029</v>
      </c>
      <c r="C34" s="3" t="s">
        <v>148</v>
      </c>
      <c r="D34" s="4">
        <v>10</v>
      </c>
      <c r="F34" s="3" t="s">
        <v>17</v>
      </c>
      <c r="G34" s="4">
        <v>6</v>
      </c>
      <c r="H34" s="4">
        <v>0</v>
      </c>
      <c r="I34" s="4">
        <v>6</v>
      </c>
      <c r="J34" s="4">
        <v>12</v>
      </c>
      <c r="K34" s="4">
        <v>0</v>
      </c>
      <c r="L34" s="4">
        <v>0</v>
      </c>
      <c r="M34" s="4">
        <v>0</v>
      </c>
      <c r="N34" s="13">
        <f t="shared" si="0"/>
        <v>24</v>
      </c>
    </row>
    <row r="35" spans="1:14" ht="15" customHeight="1">
      <c r="A35" s="1">
        <v>33</v>
      </c>
      <c r="B35" s="2">
        <v>1094</v>
      </c>
      <c r="C35" s="3" t="s">
        <v>147</v>
      </c>
      <c r="D35" s="4">
        <v>10</v>
      </c>
      <c r="F35" s="3" t="s">
        <v>17</v>
      </c>
      <c r="G35" s="4">
        <v>10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3">
        <f aca="true" t="shared" si="1" ref="N35:N54">SUM(G35:M35)-MIN(G35:M35)-SMALL(G35:M35,2)</f>
        <v>23</v>
      </c>
    </row>
    <row r="36" spans="1:14" ht="15" customHeight="1">
      <c r="A36" s="1">
        <v>34</v>
      </c>
      <c r="B36" s="2">
        <v>59055</v>
      </c>
      <c r="C36" s="3" t="s">
        <v>54</v>
      </c>
      <c r="D36" s="4">
        <v>11</v>
      </c>
      <c r="F36" s="3" t="s">
        <v>55</v>
      </c>
      <c r="G36" s="4">
        <v>0</v>
      </c>
      <c r="H36" s="4">
        <v>11</v>
      </c>
      <c r="I36" s="4">
        <v>9</v>
      </c>
      <c r="J36" s="4">
        <v>0</v>
      </c>
      <c r="K36" s="4">
        <v>0</v>
      </c>
      <c r="L36" s="4">
        <v>0</v>
      </c>
      <c r="M36" s="4">
        <v>0</v>
      </c>
      <c r="N36" s="13">
        <f t="shared" si="1"/>
        <v>20</v>
      </c>
    </row>
    <row r="37" spans="1:14" ht="15" customHeight="1">
      <c r="A37" s="1">
        <v>35</v>
      </c>
      <c r="B37" s="2">
        <v>118007</v>
      </c>
      <c r="C37" s="3" t="s">
        <v>190</v>
      </c>
      <c r="D37" s="4">
        <v>10</v>
      </c>
      <c r="F37" s="3" t="s">
        <v>32</v>
      </c>
      <c r="G37" s="4">
        <v>0</v>
      </c>
      <c r="H37" s="4">
        <v>0</v>
      </c>
      <c r="I37" s="4">
        <v>0</v>
      </c>
      <c r="J37" s="4">
        <v>19</v>
      </c>
      <c r="K37" s="4">
        <v>0</v>
      </c>
      <c r="L37" s="4">
        <v>0</v>
      </c>
      <c r="M37" s="4">
        <v>0</v>
      </c>
      <c r="N37" s="13">
        <f t="shared" si="1"/>
        <v>19</v>
      </c>
    </row>
    <row r="38" spans="1:14" ht="15" customHeight="1">
      <c r="A38" s="1">
        <v>36</v>
      </c>
      <c r="B38" s="2">
        <v>48024</v>
      </c>
      <c r="C38" s="3" t="s">
        <v>47</v>
      </c>
      <c r="D38" s="4">
        <v>11</v>
      </c>
      <c r="F38" s="3" t="s">
        <v>48</v>
      </c>
      <c r="G38" s="4">
        <v>7</v>
      </c>
      <c r="H38" s="4">
        <v>0</v>
      </c>
      <c r="I38" s="4">
        <v>10</v>
      </c>
      <c r="J38" s="4">
        <v>0</v>
      </c>
      <c r="K38" s="4">
        <v>0</v>
      </c>
      <c r="L38" s="4">
        <v>0</v>
      </c>
      <c r="M38" s="4">
        <v>0</v>
      </c>
      <c r="N38" s="13">
        <f t="shared" si="1"/>
        <v>17</v>
      </c>
    </row>
    <row r="39" spans="1:14" ht="15" customHeight="1">
      <c r="A39" s="1">
        <v>37</v>
      </c>
      <c r="B39" s="2">
        <v>119251</v>
      </c>
      <c r="C39" s="3" t="s">
        <v>56</v>
      </c>
      <c r="D39" s="4">
        <v>12</v>
      </c>
      <c r="F39" s="3" t="s">
        <v>12</v>
      </c>
      <c r="G39" s="4">
        <v>0</v>
      </c>
      <c r="H39" s="4">
        <v>4</v>
      </c>
      <c r="I39" s="4">
        <v>5</v>
      </c>
      <c r="J39" s="4">
        <v>6</v>
      </c>
      <c r="K39" s="4">
        <v>0</v>
      </c>
      <c r="L39" s="4">
        <v>0</v>
      </c>
      <c r="M39" s="4">
        <v>0</v>
      </c>
      <c r="N39" s="13">
        <f t="shared" si="1"/>
        <v>15</v>
      </c>
    </row>
    <row r="40" spans="1:14" ht="15" customHeight="1">
      <c r="A40" s="1">
        <v>38</v>
      </c>
      <c r="B40" s="2">
        <v>30051</v>
      </c>
      <c r="C40" s="3" t="s">
        <v>43</v>
      </c>
      <c r="D40" s="4">
        <v>10</v>
      </c>
      <c r="F40" s="3" t="s">
        <v>44</v>
      </c>
      <c r="G40" s="4">
        <v>13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3">
        <f t="shared" si="1"/>
        <v>13</v>
      </c>
    </row>
    <row r="41" spans="1:14" ht="15" customHeight="1">
      <c r="A41" s="1" t="s">
        <v>1</v>
      </c>
      <c r="B41" s="2">
        <v>59051</v>
      </c>
      <c r="C41" s="3" t="s">
        <v>127</v>
      </c>
      <c r="D41" s="4">
        <v>10</v>
      </c>
      <c r="F41" s="3" t="s">
        <v>55</v>
      </c>
      <c r="G41" s="4">
        <v>0</v>
      </c>
      <c r="H41" s="4">
        <v>0</v>
      </c>
      <c r="I41" s="4">
        <v>0</v>
      </c>
      <c r="J41" s="4">
        <v>13</v>
      </c>
      <c r="K41" s="4">
        <v>0</v>
      </c>
      <c r="L41" s="4">
        <v>0</v>
      </c>
      <c r="M41" s="4">
        <v>0</v>
      </c>
      <c r="N41" s="13">
        <f t="shared" si="1"/>
        <v>13</v>
      </c>
    </row>
    <row r="42" spans="1:14" ht="15" customHeight="1">
      <c r="A42" s="1">
        <v>40</v>
      </c>
      <c r="B42" s="2">
        <v>9141</v>
      </c>
      <c r="C42" s="3" t="s">
        <v>72</v>
      </c>
      <c r="D42" s="4">
        <v>11</v>
      </c>
      <c r="F42" s="3" t="s">
        <v>13</v>
      </c>
      <c r="G42" s="4">
        <v>11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13">
        <f t="shared" si="1"/>
        <v>12</v>
      </c>
    </row>
    <row r="43" spans="1:14" ht="15" customHeight="1">
      <c r="A43" s="1" t="s">
        <v>1</v>
      </c>
      <c r="B43" s="2">
        <v>9029</v>
      </c>
      <c r="C43" s="3" t="s">
        <v>189</v>
      </c>
      <c r="D43" s="4">
        <v>10</v>
      </c>
      <c r="F43" s="3" t="s">
        <v>13</v>
      </c>
      <c r="G43" s="4">
        <v>0</v>
      </c>
      <c r="H43" s="4">
        <v>0</v>
      </c>
      <c r="I43" s="4">
        <v>12</v>
      </c>
      <c r="J43" s="4">
        <v>0</v>
      </c>
      <c r="K43" s="4">
        <v>0</v>
      </c>
      <c r="L43" s="4">
        <v>0</v>
      </c>
      <c r="M43" s="4">
        <v>0</v>
      </c>
      <c r="N43" s="13">
        <f t="shared" si="1"/>
        <v>12</v>
      </c>
    </row>
    <row r="44" spans="1:14" ht="15" customHeight="1">
      <c r="A44" s="1">
        <v>42</v>
      </c>
      <c r="B44" s="2">
        <v>9155</v>
      </c>
      <c r="C44" s="3" t="s">
        <v>49</v>
      </c>
      <c r="D44" s="4">
        <v>11</v>
      </c>
      <c r="F44" s="3" t="s">
        <v>13</v>
      </c>
      <c r="G44" s="4">
        <v>1</v>
      </c>
      <c r="H44" s="4">
        <v>10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3">
        <f t="shared" si="1"/>
        <v>11</v>
      </c>
    </row>
    <row r="45" spans="1:14" ht="15" customHeight="1">
      <c r="A45" s="1">
        <v>43</v>
      </c>
      <c r="B45" s="2">
        <v>119239</v>
      </c>
      <c r="C45" s="3" t="s">
        <v>125</v>
      </c>
      <c r="D45" s="4">
        <v>10</v>
      </c>
      <c r="F45" s="3" t="s">
        <v>12</v>
      </c>
      <c r="G45" s="4">
        <v>0</v>
      </c>
      <c r="H45" s="4">
        <v>7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13">
        <f t="shared" si="1"/>
        <v>8</v>
      </c>
    </row>
    <row r="46" spans="1:14" ht="15" customHeight="1">
      <c r="A46" s="1" t="s">
        <v>1</v>
      </c>
      <c r="B46" s="2">
        <v>60090</v>
      </c>
      <c r="C46" s="3" t="s">
        <v>61</v>
      </c>
      <c r="D46" s="4">
        <v>11</v>
      </c>
      <c r="F46" s="3" t="s">
        <v>39</v>
      </c>
      <c r="G46" s="4">
        <v>0</v>
      </c>
      <c r="H46" s="4">
        <v>0</v>
      </c>
      <c r="I46" s="4">
        <v>8</v>
      </c>
      <c r="J46" s="4">
        <v>0</v>
      </c>
      <c r="K46" s="4">
        <v>0</v>
      </c>
      <c r="L46" s="4">
        <v>0</v>
      </c>
      <c r="M46" s="4">
        <v>0</v>
      </c>
      <c r="N46" s="13">
        <f t="shared" si="1"/>
        <v>8</v>
      </c>
    </row>
    <row r="47" spans="1:14" ht="15" customHeight="1">
      <c r="A47" s="1" t="s">
        <v>1</v>
      </c>
      <c r="B47" s="2">
        <v>9100</v>
      </c>
      <c r="C47" s="3" t="s">
        <v>191</v>
      </c>
      <c r="D47" s="4">
        <v>11</v>
      </c>
      <c r="F47" s="3" t="s">
        <v>13</v>
      </c>
      <c r="G47" s="4">
        <v>0</v>
      </c>
      <c r="H47" s="4">
        <v>0</v>
      </c>
      <c r="I47" s="4">
        <v>0</v>
      </c>
      <c r="J47" s="4">
        <v>8</v>
      </c>
      <c r="K47" s="4">
        <v>0</v>
      </c>
      <c r="L47" s="4">
        <v>0</v>
      </c>
      <c r="M47" s="4">
        <v>0</v>
      </c>
      <c r="N47" s="13">
        <f t="shared" si="1"/>
        <v>8</v>
      </c>
    </row>
    <row r="48" spans="1:14" ht="15" customHeight="1">
      <c r="A48" s="1">
        <v>46</v>
      </c>
      <c r="B48" s="2">
        <v>119253</v>
      </c>
      <c r="C48" s="3" t="s">
        <v>151</v>
      </c>
      <c r="D48" s="4">
        <v>10</v>
      </c>
      <c r="F48" s="3" t="s">
        <v>12</v>
      </c>
      <c r="G48" s="4">
        <v>0</v>
      </c>
      <c r="H48" s="4">
        <v>5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13">
        <f t="shared" si="1"/>
        <v>7</v>
      </c>
    </row>
    <row r="49" spans="1:14" ht="15" customHeight="1">
      <c r="A49" s="1" t="s">
        <v>1</v>
      </c>
      <c r="B49" s="2">
        <v>9159</v>
      </c>
      <c r="C49" s="3" t="s">
        <v>62</v>
      </c>
      <c r="D49" s="4">
        <v>12</v>
      </c>
      <c r="F49" s="3" t="s">
        <v>13</v>
      </c>
      <c r="G49" s="4">
        <v>0</v>
      </c>
      <c r="H49" s="4">
        <v>0</v>
      </c>
      <c r="I49" s="4">
        <v>0</v>
      </c>
      <c r="J49" s="4">
        <v>7</v>
      </c>
      <c r="K49" s="4">
        <v>0</v>
      </c>
      <c r="L49" s="4">
        <v>0</v>
      </c>
      <c r="M49" s="4">
        <v>0</v>
      </c>
      <c r="N49" s="13">
        <f t="shared" si="1"/>
        <v>7</v>
      </c>
    </row>
    <row r="50" spans="1:14" ht="15" customHeight="1">
      <c r="A50" s="1">
        <v>48</v>
      </c>
      <c r="B50" s="2">
        <v>24087</v>
      </c>
      <c r="C50" s="3" t="s">
        <v>67</v>
      </c>
      <c r="D50" s="4">
        <v>11</v>
      </c>
      <c r="F50" s="3" t="s">
        <v>68</v>
      </c>
      <c r="G50" s="4">
        <v>0</v>
      </c>
      <c r="H50" s="4">
        <v>0</v>
      </c>
      <c r="I50" s="4">
        <v>4</v>
      </c>
      <c r="J50" s="4">
        <v>0</v>
      </c>
      <c r="K50" s="4">
        <v>0</v>
      </c>
      <c r="L50" s="4">
        <v>0</v>
      </c>
      <c r="M50" s="4">
        <v>0</v>
      </c>
      <c r="N50" s="13">
        <f t="shared" si="1"/>
        <v>4</v>
      </c>
    </row>
    <row r="51" spans="1:14" ht="15" customHeight="1">
      <c r="A51" s="1" t="s">
        <v>1</v>
      </c>
      <c r="B51" s="2">
        <v>1108</v>
      </c>
      <c r="C51" s="3" t="s">
        <v>182</v>
      </c>
      <c r="D51" s="4">
        <v>10</v>
      </c>
      <c r="F51" s="3" t="s">
        <v>17</v>
      </c>
      <c r="G51" s="4">
        <v>0</v>
      </c>
      <c r="H51" s="4">
        <v>0</v>
      </c>
      <c r="I51" s="4">
        <v>0</v>
      </c>
      <c r="J51" s="4">
        <v>4</v>
      </c>
      <c r="K51" s="4">
        <v>0</v>
      </c>
      <c r="L51" s="4">
        <v>0</v>
      </c>
      <c r="M51" s="4">
        <v>0</v>
      </c>
      <c r="N51" s="13">
        <f t="shared" si="1"/>
        <v>4</v>
      </c>
    </row>
    <row r="52" spans="1:14" ht="15" customHeight="1">
      <c r="A52" s="1">
        <v>50</v>
      </c>
      <c r="B52" s="2">
        <v>9005</v>
      </c>
      <c r="C52" s="3" t="s">
        <v>150</v>
      </c>
      <c r="D52" s="4">
        <v>10</v>
      </c>
      <c r="F52" s="3" t="s">
        <v>13</v>
      </c>
      <c r="G52" s="4">
        <v>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3">
        <f t="shared" si="1"/>
        <v>3</v>
      </c>
    </row>
    <row r="53" spans="1:14" ht="15" customHeight="1">
      <c r="A53" s="1">
        <v>51</v>
      </c>
      <c r="B53" s="2">
        <v>1122</v>
      </c>
      <c r="C53" s="3" t="s">
        <v>192</v>
      </c>
      <c r="D53" s="4">
        <v>10</v>
      </c>
      <c r="F53" s="3" t="s">
        <v>17</v>
      </c>
      <c r="G53" s="4">
        <v>0</v>
      </c>
      <c r="H53" s="4">
        <v>0</v>
      </c>
      <c r="I53" s="4">
        <v>0</v>
      </c>
      <c r="J53" s="4">
        <v>2</v>
      </c>
      <c r="K53" s="4">
        <v>0</v>
      </c>
      <c r="L53" s="4">
        <v>0</v>
      </c>
      <c r="M53" s="4">
        <v>0</v>
      </c>
      <c r="N53" s="13">
        <f t="shared" si="1"/>
        <v>2</v>
      </c>
    </row>
    <row r="54" spans="1:14" ht="15" customHeight="1">
      <c r="A54" s="1">
        <v>52</v>
      </c>
      <c r="B54" s="2">
        <v>47024</v>
      </c>
      <c r="C54" s="3" t="s">
        <v>57</v>
      </c>
      <c r="D54" s="4">
        <v>11</v>
      </c>
      <c r="F54" s="3" t="s">
        <v>58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3">
        <f t="shared" si="1"/>
        <v>1</v>
      </c>
    </row>
    <row r="55" spans="7:14" ht="15" customHeight="1">
      <c r="G55" s="4"/>
      <c r="H55" s="4"/>
      <c r="I55" s="4"/>
      <c r="J55" s="4"/>
      <c r="K55" s="4"/>
      <c r="L55" s="4"/>
      <c r="M55" s="4"/>
      <c r="N55" s="13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44"/>
  <sheetViews>
    <sheetView zoomScalePageLayoutView="0" workbookViewId="0" topLeftCell="A19">
      <selection activeCell="G45" sqref="G45:N51"/>
    </sheetView>
  </sheetViews>
  <sheetFormatPr defaultColWidth="9.125" defaultRowHeight="12.75"/>
  <cols>
    <col min="1" max="1" width="5.125" style="4" customWidth="1"/>
    <col min="2" max="2" width="7.00390625" style="2" customWidth="1"/>
    <col min="3" max="3" width="22.50390625" style="14" customWidth="1"/>
    <col min="4" max="4" width="4.50390625" style="4" customWidth="1"/>
    <col min="5" max="5" width="0" style="4" hidden="1" customWidth="1"/>
    <col min="6" max="6" width="11.75390625" style="14" customWidth="1"/>
    <col min="7" max="13" width="4.75390625" style="2" customWidth="1"/>
    <col min="14" max="14" width="4.75390625" style="4" customWidth="1"/>
    <col min="15" max="15" width="9.25390625" style="5" customWidth="1"/>
    <col min="16" max="16384" width="9.125" style="5" customWidth="1"/>
  </cols>
  <sheetData>
    <row r="1" spans="1:17" ht="64.5" customHeight="1">
      <c r="A1" s="15" t="s">
        <v>51</v>
      </c>
      <c r="B1" s="8" t="s">
        <v>2</v>
      </c>
      <c r="C1" s="16" t="s">
        <v>52</v>
      </c>
      <c r="D1" s="8" t="s">
        <v>4</v>
      </c>
      <c r="E1" s="8" t="s">
        <v>5</v>
      </c>
      <c r="F1" s="17" t="s">
        <v>6</v>
      </c>
      <c r="G1" s="11" t="s">
        <v>7</v>
      </c>
      <c r="H1" s="12" t="s">
        <v>8</v>
      </c>
      <c r="I1" s="12" t="s">
        <v>137</v>
      </c>
      <c r="J1" s="12" t="s">
        <v>138</v>
      </c>
      <c r="K1" s="12" t="s">
        <v>139</v>
      </c>
      <c r="L1" s="12" t="s">
        <v>140</v>
      </c>
      <c r="M1" s="12" t="s">
        <v>9</v>
      </c>
      <c r="N1" s="8" t="s">
        <v>10</v>
      </c>
      <c r="Q1" s="2" t="s">
        <v>1</v>
      </c>
    </row>
    <row r="2" spans="1:14" ht="15" customHeight="1">
      <c r="A2" s="1">
        <v>1</v>
      </c>
      <c r="B2" s="2">
        <v>52033</v>
      </c>
      <c r="C2" s="3" t="s">
        <v>33</v>
      </c>
      <c r="D2" s="4">
        <v>12</v>
      </c>
      <c r="F2" s="3" t="s">
        <v>34</v>
      </c>
      <c r="G2" s="18">
        <v>75</v>
      </c>
      <c r="H2" s="18">
        <v>75</v>
      </c>
      <c r="I2" s="18">
        <v>75</v>
      </c>
      <c r="J2" s="18">
        <v>75</v>
      </c>
      <c r="K2" s="18">
        <v>0</v>
      </c>
      <c r="L2" s="18">
        <v>0</v>
      </c>
      <c r="M2" s="18">
        <v>0</v>
      </c>
      <c r="N2" s="13">
        <f aca="true" t="shared" si="0" ref="N2:N43">SUM(G2:M2)-MIN(G2:M2)-SMALL(G2:M2,2)</f>
        <v>300</v>
      </c>
    </row>
    <row r="3" spans="1:14" ht="15" customHeight="1">
      <c r="A3" s="1">
        <v>2</v>
      </c>
      <c r="B3" s="2">
        <v>35001</v>
      </c>
      <c r="C3" s="3" t="s">
        <v>50</v>
      </c>
      <c r="D3" s="4">
        <v>12</v>
      </c>
      <c r="F3" s="3" t="s">
        <v>16</v>
      </c>
      <c r="G3" s="18">
        <v>62</v>
      </c>
      <c r="H3" s="18">
        <v>62</v>
      </c>
      <c r="I3" s="18">
        <v>57</v>
      </c>
      <c r="J3" s="18">
        <v>68</v>
      </c>
      <c r="K3" s="18">
        <v>0</v>
      </c>
      <c r="L3" s="18">
        <v>0</v>
      </c>
      <c r="M3" s="18">
        <v>0</v>
      </c>
      <c r="N3" s="13">
        <f t="shared" si="0"/>
        <v>249</v>
      </c>
    </row>
    <row r="4" spans="1:14" ht="15" customHeight="1">
      <c r="A4" s="1">
        <v>3</v>
      </c>
      <c r="B4" s="2">
        <v>119251</v>
      </c>
      <c r="C4" s="3" t="s">
        <v>56</v>
      </c>
      <c r="D4" s="4">
        <v>12</v>
      </c>
      <c r="F4" s="3" t="s">
        <v>12</v>
      </c>
      <c r="G4" s="18">
        <v>57</v>
      </c>
      <c r="H4" s="18">
        <v>68</v>
      </c>
      <c r="I4" s="18">
        <v>62</v>
      </c>
      <c r="J4" s="18">
        <v>57</v>
      </c>
      <c r="K4" s="18">
        <v>0</v>
      </c>
      <c r="L4" s="18">
        <v>0</v>
      </c>
      <c r="M4" s="18">
        <v>0</v>
      </c>
      <c r="N4" s="13">
        <f t="shared" si="0"/>
        <v>244</v>
      </c>
    </row>
    <row r="5" spans="1:17" ht="15" customHeight="1">
      <c r="A5" s="1">
        <v>4</v>
      </c>
      <c r="B5" s="2">
        <v>52031</v>
      </c>
      <c r="C5" s="3" t="s">
        <v>59</v>
      </c>
      <c r="D5" s="4">
        <v>12</v>
      </c>
      <c r="F5" s="3" t="s">
        <v>34</v>
      </c>
      <c r="G5" s="18">
        <v>68</v>
      </c>
      <c r="H5" s="18">
        <v>40</v>
      </c>
      <c r="I5" s="18">
        <v>68</v>
      </c>
      <c r="J5" s="18">
        <v>43</v>
      </c>
      <c r="K5" s="18">
        <v>0</v>
      </c>
      <c r="L5" s="18">
        <v>0</v>
      </c>
      <c r="M5" s="18">
        <v>0</v>
      </c>
      <c r="N5" s="13">
        <f t="shared" si="0"/>
        <v>219</v>
      </c>
      <c r="Q5" s="2" t="s">
        <v>1</v>
      </c>
    </row>
    <row r="6" spans="1:14" ht="15" customHeight="1">
      <c r="A6" s="1">
        <v>5</v>
      </c>
      <c r="B6" s="2">
        <v>9159</v>
      </c>
      <c r="C6" s="3" t="s">
        <v>62</v>
      </c>
      <c r="D6" s="4">
        <v>12</v>
      </c>
      <c r="F6" s="3" t="s">
        <v>13</v>
      </c>
      <c r="G6" s="18">
        <v>49</v>
      </c>
      <c r="H6" s="18">
        <v>53</v>
      </c>
      <c r="I6" s="18">
        <v>40</v>
      </c>
      <c r="J6" s="18">
        <v>62</v>
      </c>
      <c r="K6" s="18">
        <v>0</v>
      </c>
      <c r="L6" s="18">
        <v>0</v>
      </c>
      <c r="M6" s="18">
        <v>0</v>
      </c>
      <c r="N6" s="13">
        <f t="shared" si="0"/>
        <v>204</v>
      </c>
    </row>
    <row r="7" spans="1:14" ht="15" customHeight="1">
      <c r="A7" s="1">
        <v>6</v>
      </c>
      <c r="B7" s="2">
        <v>11044</v>
      </c>
      <c r="C7" s="3" t="s">
        <v>64</v>
      </c>
      <c r="D7" s="4">
        <v>12</v>
      </c>
      <c r="F7" s="3" t="s">
        <v>11</v>
      </c>
      <c r="G7" s="18">
        <v>53</v>
      </c>
      <c r="H7" s="18">
        <v>57</v>
      </c>
      <c r="I7" s="18">
        <v>31</v>
      </c>
      <c r="J7" s="18">
        <v>40</v>
      </c>
      <c r="K7" s="18">
        <v>0</v>
      </c>
      <c r="L7" s="18">
        <v>0</v>
      </c>
      <c r="M7" s="18">
        <v>0</v>
      </c>
      <c r="N7" s="13">
        <f t="shared" si="0"/>
        <v>181</v>
      </c>
    </row>
    <row r="8" spans="1:14" ht="15" customHeight="1">
      <c r="A8" s="1" t="s">
        <v>1</v>
      </c>
      <c r="B8" s="2">
        <v>43215</v>
      </c>
      <c r="C8" s="3" t="s">
        <v>65</v>
      </c>
      <c r="D8" s="4">
        <v>12</v>
      </c>
      <c r="F8" s="3" t="s">
        <v>66</v>
      </c>
      <c r="G8" s="18">
        <v>37</v>
      </c>
      <c r="H8" s="18">
        <v>46</v>
      </c>
      <c r="I8" s="18">
        <v>49</v>
      </c>
      <c r="J8" s="18">
        <v>49</v>
      </c>
      <c r="K8" s="18">
        <v>0</v>
      </c>
      <c r="L8" s="18">
        <v>0</v>
      </c>
      <c r="M8" s="18">
        <v>0</v>
      </c>
      <c r="N8" s="13">
        <f t="shared" si="0"/>
        <v>181</v>
      </c>
    </row>
    <row r="9" spans="1:14" ht="15" customHeight="1">
      <c r="A9" s="1">
        <v>8</v>
      </c>
      <c r="B9" s="2">
        <v>52038</v>
      </c>
      <c r="C9" s="3" t="s">
        <v>152</v>
      </c>
      <c r="D9" s="4">
        <v>13</v>
      </c>
      <c r="F9" s="3" t="s">
        <v>34</v>
      </c>
      <c r="G9" s="18">
        <v>46</v>
      </c>
      <c r="H9" s="18">
        <v>35</v>
      </c>
      <c r="I9" s="18">
        <v>53</v>
      </c>
      <c r="J9" s="18">
        <v>37</v>
      </c>
      <c r="K9" s="18">
        <v>0</v>
      </c>
      <c r="L9" s="18">
        <v>0</v>
      </c>
      <c r="M9" s="18">
        <v>0</v>
      </c>
      <c r="N9" s="13">
        <f t="shared" si="0"/>
        <v>171</v>
      </c>
    </row>
    <row r="10" spans="1:14" ht="15" customHeight="1">
      <c r="A10" s="1">
        <v>9</v>
      </c>
      <c r="B10" s="2">
        <v>11026</v>
      </c>
      <c r="C10" s="3" t="s">
        <v>73</v>
      </c>
      <c r="D10" s="4">
        <v>12</v>
      </c>
      <c r="F10" s="3" t="s">
        <v>11</v>
      </c>
      <c r="G10" s="18">
        <v>35</v>
      </c>
      <c r="H10" s="18">
        <v>33</v>
      </c>
      <c r="I10" s="18">
        <v>46</v>
      </c>
      <c r="J10" s="18">
        <v>46</v>
      </c>
      <c r="K10" s="18">
        <v>0</v>
      </c>
      <c r="L10" s="18">
        <v>0</v>
      </c>
      <c r="M10" s="18">
        <v>0</v>
      </c>
      <c r="N10" s="13">
        <f t="shared" si="0"/>
        <v>160</v>
      </c>
    </row>
    <row r="11" spans="1:14" ht="15" customHeight="1">
      <c r="A11" s="1">
        <v>10</v>
      </c>
      <c r="B11" s="2">
        <v>103046</v>
      </c>
      <c r="C11" s="3" t="s">
        <v>69</v>
      </c>
      <c r="D11" s="4">
        <v>12</v>
      </c>
      <c r="F11" s="3" t="s">
        <v>36</v>
      </c>
      <c r="G11" s="18">
        <v>33</v>
      </c>
      <c r="H11" s="18">
        <v>37</v>
      </c>
      <c r="I11" s="18">
        <v>33</v>
      </c>
      <c r="J11" s="18">
        <v>35</v>
      </c>
      <c r="K11" s="18">
        <v>0</v>
      </c>
      <c r="L11" s="18">
        <v>0</v>
      </c>
      <c r="M11" s="18">
        <v>0</v>
      </c>
      <c r="N11" s="13">
        <f t="shared" si="0"/>
        <v>138</v>
      </c>
    </row>
    <row r="12" spans="1:14" ht="15" customHeight="1">
      <c r="A12" s="1">
        <v>11</v>
      </c>
      <c r="B12" s="2">
        <v>11003</v>
      </c>
      <c r="C12" s="3" t="s">
        <v>156</v>
      </c>
      <c r="D12" s="4">
        <v>13</v>
      </c>
      <c r="F12" s="3" t="s">
        <v>11</v>
      </c>
      <c r="G12" s="18">
        <v>25</v>
      </c>
      <c r="H12" s="18">
        <v>43</v>
      </c>
      <c r="I12" s="18">
        <v>29</v>
      </c>
      <c r="J12" s="18">
        <v>25</v>
      </c>
      <c r="K12" s="18">
        <v>0</v>
      </c>
      <c r="L12" s="18">
        <v>0</v>
      </c>
      <c r="M12" s="18">
        <v>0</v>
      </c>
      <c r="N12" s="13">
        <f t="shared" si="0"/>
        <v>122</v>
      </c>
    </row>
    <row r="13" spans="1:14" ht="15" customHeight="1">
      <c r="A13" s="1">
        <v>12</v>
      </c>
      <c r="B13" s="2">
        <v>121064</v>
      </c>
      <c r="C13" s="3" t="s">
        <v>154</v>
      </c>
      <c r="D13" s="4">
        <v>13</v>
      </c>
      <c r="F13" s="3" t="s">
        <v>15</v>
      </c>
      <c r="G13" s="18">
        <v>31</v>
      </c>
      <c r="H13" s="18">
        <v>27</v>
      </c>
      <c r="I13" s="18">
        <v>35</v>
      </c>
      <c r="J13" s="18">
        <v>27</v>
      </c>
      <c r="K13" s="18">
        <v>0</v>
      </c>
      <c r="L13" s="18">
        <v>0</v>
      </c>
      <c r="M13" s="18">
        <v>0</v>
      </c>
      <c r="N13" s="13">
        <f t="shared" si="0"/>
        <v>120</v>
      </c>
    </row>
    <row r="14" spans="1:14" ht="15" customHeight="1">
      <c r="A14" s="1">
        <v>13</v>
      </c>
      <c r="B14" s="2">
        <v>66029</v>
      </c>
      <c r="C14" s="3" t="s">
        <v>153</v>
      </c>
      <c r="D14" s="4">
        <v>13</v>
      </c>
      <c r="F14" s="3" t="s">
        <v>45</v>
      </c>
      <c r="G14" s="18">
        <v>40</v>
      </c>
      <c r="H14" s="18">
        <v>25</v>
      </c>
      <c r="I14" s="18">
        <v>37</v>
      </c>
      <c r="J14" s="18">
        <v>12</v>
      </c>
      <c r="K14" s="18">
        <v>0</v>
      </c>
      <c r="L14" s="18">
        <v>0</v>
      </c>
      <c r="M14" s="18">
        <v>0</v>
      </c>
      <c r="N14" s="13">
        <f t="shared" si="0"/>
        <v>114</v>
      </c>
    </row>
    <row r="15" spans="1:14" ht="15" customHeight="1">
      <c r="A15" s="1">
        <v>14</v>
      </c>
      <c r="B15" s="2">
        <v>1110</v>
      </c>
      <c r="C15" s="3" t="s">
        <v>79</v>
      </c>
      <c r="D15" s="4">
        <v>12</v>
      </c>
      <c r="F15" s="3" t="s">
        <v>17</v>
      </c>
      <c r="G15" s="18">
        <v>27</v>
      </c>
      <c r="H15" s="18">
        <v>29</v>
      </c>
      <c r="I15" s="18">
        <v>10</v>
      </c>
      <c r="J15" s="18">
        <v>31</v>
      </c>
      <c r="K15" s="18">
        <v>0</v>
      </c>
      <c r="L15" s="18">
        <v>0</v>
      </c>
      <c r="M15" s="18">
        <v>0</v>
      </c>
      <c r="N15" s="13">
        <f t="shared" si="0"/>
        <v>97</v>
      </c>
    </row>
    <row r="16" spans="1:14" ht="15" customHeight="1">
      <c r="A16" s="1">
        <v>15</v>
      </c>
      <c r="B16" s="2">
        <v>9132</v>
      </c>
      <c r="C16" s="3" t="s">
        <v>60</v>
      </c>
      <c r="D16" s="4">
        <v>12</v>
      </c>
      <c r="F16" s="3" t="s">
        <v>13</v>
      </c>
      <c r="G16" s="18">
        <v>43</v>
      </c>
      <c r="H16" s="18">
        <v>49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3">
        <f t="shared" si="0"/>
        <v>92</v>
      </c>
    </row>
    <row r="17" spans="1:14" ht="15" customHeight="1">
      <c r="A17" s="1">
        <v>16</v>
      </c>
      <c r="B17" s="2">
        <v>30056</v>
      </c>
      <c r="C17" s="3" t="s">
        <v>157</v>
      </c>
      <c r="D17" s="4">
        <v>13</v>
      </c>
      <c r="F17" s="3" t="s">
        <v>44</v>
      </c>
      <c r="G17" s="18">
        <v>21</v>
      </c>
      <c r="H17" s="18">
        <v>23</v>
      </c>
      <c r="I17" s="18">
        <v>25</v>
      </c>
      <c r="J17" s="18">
        <v>21</v>
      </c>
      <c r="K17" s="18">
        <v>0</v>
      </c>
      <c r="L17" s="18">
        <v>0</v>
      </c>
      <c r="M17" s="18">
        <v>0</v>
      </c>
      <c r="N17" s="13">
        <f t="shared" si="0"/>
        <v>90</v>
      </c>
    </row>
    <row r="18" spans="1:14" ht="15" customHeight="1">
      <c r="A18" s="1">
        <v>17</v>
      </c>
      <c r="B18" s="2">
        <v>129029</v>
      </c>
      <c r="C18" s="3" t="s">
        <v>158</v>
      </c>
      <c r="D18" s="4">
        <v>13</v>
      </c>
      <c r="F18" s="3" t="s">
        <v>84</v>
      </c>
      <c r="G18" s="18">
        <v>19</v>
      </c>
      <c r="H18" s="18">
        <v>12</v>
      </c>
      <c r="I18" s="18">
        <v>19</v>
      </c>
      <c r="J18" s="18">
        <v>29</v>
      </c>
      <c r="K18" s="18">
        <v>0</v>
      </c>
      <c r="L18" s="18">
        <v>0</v>
      </c>
      <c r="M18" s="18">
        <v>0</v>
      </c>
      <c r="N18" s="13">
        <f t="shared" si="0"/>
        <v>79</v>
      </c>
    </row>
    <row r="19" spans="1:14" ht="15" customHeight="1">
      <c r="A19" s="1">
        <v>18</v>
      </c>
      <c r="B19" s="2">
        <v>14018</v>
      </c>
      <c r="C19" s="3" t="s">
        <v>76</v>
      </c>
      <c r="D19" s="4">
        <v>12</v>
      </c>
      <c r="F19" s="3" t="s">
        <v>22</v>
      </c>
      <c r="G19" s="18">
        <v>17</v>
      </c>
      <c r="H19" s="18">
        <v>21</v>
      </c>
      <c r="I19" s="18">
        <v>21</v>
      </c>
      <c r="J19" s="18">
        <v>17</v>
      </c>
      <c r="K19" s="18">
        <v>0</v>
      </c>
      <c r="L19" s="18">
        <v>0</v>
      </c>
      <c r="M19" s="18">
        <v>0</v>
      </c>
      <c r="N19" s="13">
        <f t="shared" si="0"/>
        <v>76</v>
      </c>
    </row>
    <row r="20" spans="1:14" ht="15" customHeight="1">
      <c r="A20" s="1">
        <v>19</v>
      </c>
      <c r="B20" s="2">
        <v>9002</v>
      </c>
      <c r="C20" s="3" t="s">
        <v>81</v>
      </c>
      <c r="D20" s="4">
        <v>12</v>
      </c>
      <c r="F20" s="3" t="s">
        <v>13</v>
      </c>
      <c r="G20" s="18">
        <v>23</v>
      </c>
      <c r="H20" s="18">
        <v>10</v>
      </c>
      <c r="I20" s="18">
        <v>4</v>
      </c>
      <c r="J20" s="18">
        <v>33</v>
      </c>
      <c r="K20" s="18">
        <v>0</v>
      </c>
      <c r="L20" s="18">
        <v>0</v>
      </c>
      <c r="M20" s="18">
        <v>0</v>
      </c>
      <c r="N20" s="13">
        <f t="shared" si="0"/>
        <v>70</v>
      </c>
    </row>
    <row r="21" spans="1:14" ht="15" customHeight="1">
      <c r="A21" s="1" t="s">
        <v>1</v>
      </c>
      <c r="B21" s="2">
        <v>23178</v>
      </c>
      <c r="C21" s="3" t="s">
        <v>74</v>
      </c>
      <c r="D21" s="4">
        <v>12</v>
      </c>
      <c r="F21" s="3" t="s">
        <v>75</v>
      </c>
      <c r="G21" s="18">
        <v>0</v>
      </c>
      <c r="H21" s="18">
        <v>0</v>
      </c>
      <c r="I21" s="18">
        <v>17</v>
      </c>
      <c r="J21" s="18">
        <v>53</v>
      </c>
      <c r="K21" s="18">
        <v>0</v>
      </c>
      <c r="L21" s="18">
        <v>0</v>
      </c>
      <c r="M21" s="18">
        <v>0</v>
      </c>
      <c r="N21" s="13">
        <f t="shared" si="0"/>
        <v>70</v>
      </c>
    </row>
    <row r="22" spans="1:14" ht="15" customHeight="1">
      <c r="A22" s="1">
        <v>21</v>
      </c>
      <c r="B22" s="2">
        <v>59054</v>
      </c>
      <c r="C22" s="3" t="s">
        <v>155</v>
      </c>
      <c r="D22" s="4">
        <v>13</v>
      </c>
      <c r="F22" s="3" t="s">
        <v>55</v>
      </c>
      <c r="G22" s="18">
        <v>29</v>
      </c>
      <c r="H22" s="18">
        <v>31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3">
        <f t="shared" si="0"/>
        <v>60</v>
      </c>
    </row>
    <row r="23" spans="1:14" ht="15" customHeight="1">
      <c r="A23" s="1">
        <v>22</v>
      </c>
      <c r="B23" s="2">
        <v>66035</v>
      </c>
      <c r="C23" s="3" t="s">
        <v>161</v>
      </c>
      <c r="D23" s="4">
        <v>13</v>
      </c>
      <c r="F23" s="3" t="s">
        <v>45</v>
      </c>
      <c r="G23" s="18">
        <v>12</v>
      </c>
      <c r="H23" s="18">
        <v>15</v>
      </c>
      <c r="I23" s="18">
        <v>13</v>
      </c>
      <c r="J23" s="18">
        <v>15</v>
      </c>
      <c r="K23" s="18">
        <v>0</v>
      </c>
      <c r="L23" s="18">
        <v>0</v>
      </c>
      <c r="M23" s="18">
        <v>0</v>
      </c>
      <c r="N23" s="13">
        <f t="shared" si="0"/>
        <v>55</v>
      </c>
    </row>
    <row r="24" spans="1:14" ht="15" customHeight="1">
      <c r="A24" s="1">
        <v>23</v>
      </c>
      <c r="B24" s="2">
        <v>59009</v>
      </c>
      <c r="C24" s="3" t="s">
        <v>193</v>
      </c>
      <c r="D24" s="4">
        <v>12</v>
      </c>
      <c r="F24" s="3" t="s">
        <v>55</v>
      </c>
      <c r="G24" s="18">
        <v>0</v>
      </c>
      <c r="H24" s="18">
        <v>0</v>
      </c>
      <c r="I24" s="18">
        <v>43</v>
      </c>
      <c r="J24" s="18">
        <v>11</v>
      </c>
      <c r="K24" s="18">
        <v>0</v>
      </c>
      <c r="L24" s="18">
        <v>0</v>
      </c>
      <c r="M24" s="18">
        <v>0</v>
      </c>
      <c r="N24" s="13">
        <f t="shared" si="0"/>
        <v>54</v>
      </c>
    </row>
    <row r="25" spans="1:14" ht="15" customHeight="1">
      <c r="A25" s="1">
        <v>24</v>
      </c>
      <c r="B25" s="2">
        <v>66032</v>
      </c>
      <c r="C25" s="3" t="s">
        <v>160</v>
      </c>
      <c r="D25" s="4">
        <v>12</v>
      </c>
      <c r="F25" s="3" t="s">
        <v>45</v>
      </c>
      <c r="G25" s="18">
        <v>13</v>
      </c>
      <c r="H25" s="18">
        <v>17</v>
      </c>
      <c r="I25" s="18">
        <v>12</v>
      </c>
      <c r="J25" s="18">
        <v>8</v>
      </c>
      <c r="K25" s="18">
        <v>0</v>
      </c>
      <c r="L25" s="18">
        <v>0</v>
      </c>
      <c r="M25" s="18">
        <v>0</v>
      </c>
      <c r="N25" s="13">
        <f t="shared" si="0"/>
        <v>50</v>
      </c>
    </row>
    <row r="26" spans="1:14" ht="15" customHeight="1">
      <c r="A26" s="1">
        <v>25</v>
      </c>
      <c r="B26" s="2">
        <v>27011</v>
      </c>
      <c r="C26" s="3" t="s">
        <v>194</v>
      </c>
      <c r="D26" s="4">
        <v>12</v>
      </c>
      <c r="F26" s="3" t="s">
        <v>195</v>
      </c>
      <c r="G26" s="18">
        <v>0</v>
      </c>
      <c r="H26" s="18">
        <v>0</v>
      </c>
      <c r="I26" s="18">
        <v>27</v>
      </c>
      <c r="J26" s="18">
        <v>19</v>
      </c>
      <c r="K26" s="18">
        <v>0</v>
      </c>
      <c r="L26" s="18">
        <v>0</v>
      </c>
      <c r="M26" s="18">
        <v>0</v>
      </c>
      <c r="N26" s="13">
        <f t="shared" si="0"/>
        <v>46</v>
      </c>
    </row>
    <row r="27" spans="1:14" ht="15" customHeight="1">
      <c r="A27" s="1" t="s">
        <v>1</v>
      </c>
      <c r="B27" s="2">
        <v>48037</v>
      </c>
      <c r="C27" s="3" t="s">
        <v>70</v>
      </c>
      <c r="D27" s="4">
        <v>12</v>
      </c>
      <c r="F27" s="3" t="s">
        <v>48</v>
      </c>
      <c r="G27" s="18">
        <v>0</v>
      </c>
      <c r="H27" s="18">
        <v>0</v>
      </c>
      <c r="I27" s="18">
        <v>23</v>
      </c>
      <c r="J27" s="18">
        <v>23</v>
      </c>
      <c r="K27" s="18">
        <v>0</v>
      </c>
      <c r="L27" s="18">
        <v>0</v>
      </c>
      <c r="M27" s="18">
        <v>0</v>
      </c>
      <c r="N27" s="13">
        <f t="shared" si="0"/>
        <v>46</v>
      </c>
    </row>
    <row r="28" spans="1:14" ht="15" customHeight="1">
      <c r="A28" s="1">
        <v>27</v>
      </c>
      <c r="B28" s="2">
        <v>9160</v>
      </c>
      <c r="C28" s="3" t="s">
        <v>80</v>
      </c>
      <c r="D28" s="4">
        <v>12</v>
      </c>
      <c r="F28" s="3" t="s">
        <v>13</v>
      </c>
      <c r="G28" s="18">
        <v>15</v>
      </c>
      <c r="H28" s="18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3">
        <f t="shared" si="0"/>
        <v>34</v>
      </c>
    </row>
    <row r="29" spans="1:14" ht="15" customHeight="1">
      <c r="A29" s="1">
        <v>28</v>
      </c>
      <c r="B29" s="2">
        <v>118062</v>
      </c>
      <c r="C29" s="3" t="s">
        <v>163</v>
      </c>
      <c r="D29" s="4">
        <v>12</v>
      </c>
      <c r="F29" s="3" t="s">
        <v>32</v>
      </c>
      <c r="G29" s="18">
        <v>10</v>
      </c>
      <c r="H29" s="18">
        <v>13</v>
      </c>
      <c r="I29" s="18">
        <v>3</v>
      </c>
      <c r="J29" s="18">
        <v>5</v>
      </c>
      <c r="K29" s="18">
        <v>0</v>
      </c>
      <c r="L29" s="18">
        <v>0</v>
      </c>
      <c r="M29" s="18">
        <v>0</v>
      </c>
      <c r="N29" s="13">
        <f t="shared" si="0"/>
        <v>31</v>
      </c>
    </row>
    <row r="30" spans="1:14" ht="15" customHeight="1">
      <c r="A30" s="1" t="s">
        <v>1</v>
      </c>
      <c r="B30" s="2">
        <v>119270</v>
      </c>
      <c r="C30" s="3" t="s">
        <v>164</v>
      </c>
      <c r="D30" s="4">
        <v>13</v>
      </c>
      <c r="F30" s="3" t="s">
        <v>13</v>
      </c>
      <c r="G30" s="18">
        <v>9</v>
      </c>
      <c r="H30" s="18">
        <v>14</v>
      </c>
      <c r="I30" s="18">
        <v>1</v>
      </c>
      <c r="J30" s="18">
        <v>7</v>
      </c>
      <c r="K30" s="18">
        <v>0</v>
      </c>
      <c r="L30" s="18">
        <v>0</v>
      </c>
      <c r="M30" s="18">
        <v>0</v>
      </c>
      <c r="N30" s="13">
        <f t="shared" si="0"/>
        <v>31</v>
      </c>
    </row>
    <row r="31" spans="1:14" ht="15" customHeight="1">
      <c r="A31" s="1">
        <v>30</v>
      </c>
      <c r="B31" s="2">
        <v>9179</v>
      </c>
      <c r="C31" s="3" t="s">
        <v>159</v>
      </c>
      <c r="D31" s="4">
        <v>13</v>
      </c>
      <c r="F31" s="3" t="s">
        <v>13</v>
      </c>
      <c r="G31" s="18">
        <v>14</v>
      </c>
      <c r="H31" s="18">
        <v>0</v>
      </c>
      <c r="I31" s="18">
        <v>14</v>
      </c>
      <c r="J31" s="18">
        <v>1</v>
      </c>
      <c r="K31" s="18">
        <v>0</v>
      </c>
      <c r="L31" s="18">
        <v>0</v>
      </c>
      <c r="M31" s="18">
        <v>0</v>
      </c>
      <c r="N31" s="13">
        <f t="shared" si="0"/>
        <v>29</v>
      </c>
    </row>
    <row r="32" spans="1:14" ht="15" customHeight="1">
      <c r="A32" s="1" t="s">
        <v>1</v>
      </c>
      <c r="B32" s="2">
        <v>27037</v>
      </c>
      <c r="C32" s="3" t="s">
        <v>196</v>
      </c>
      <c r="D32" s="4">
        <v>13</v>
      </c>
      <c r="F32" s="3" t="s">
        <v>195</v>
      </c>
      <c r="G32" s="18">
        <v>0</v>
      </c>
      <c r="H32" s="18">
        <v>0</v>
      </c>
      <c r="I32" s="18">
        <v>15</v>
      </c>
      <c r="J32" s="18">
        <v>14</v>
      </c>
      <c r="K32" s="18">
        <v>0</v>
      </c>
      <c r="L32" s="18">
        <v>0</v>
      </c>
      <c r="M32" s="18">
        <v>0</v>
      </c>
      <c r="N32" s="13">
        <f t="shared" si="0"/>
        <v>29</v>
      </c>
    </row>
    <row r="33" spans="1:14" ht="15" customHeight="1">
      <c r="A33" s="1">
        <v>32</v>
      </c>
      <c r="B33" s="2">
        <v>562135</v>
      </c>
      <c r="C33" s="3" t="s">
        <v>162</v>
      </c>
      <c r="D33" s="4">
        <v>12</v>
      </c>
      <c r="F33" s="3" t="s">
        <v>36</v>
      </c>
      <c r="G33" s="18">
        <v>0</v>
      </c>
      <c r="H33" s="18">
        <v>0</v>
      </c>
      <c r="I33" s="18">
        <v>11</v>
      </c>
      <c r="J33" s="18">
        <v>13</v>
      </c>
      <c r="K33" s="18">
        <v>0</v>
      </c>
      <c r="L33" s="18">
        <v>0</v>
      </c>
      <c r="M33" s="18">
        <v>0</v>
      </c>
      <c r="N33" s="13">
        <f t="shared" si="0"/>
        <v>24</v>
      </c>
    </row>
    <row r="34" spans="1:14" ht="15" customHeight="1">
      <c r="A34" s="1">
        <v>33</v>
      </c>
      <c r="B34" s="2">
        <v>9187</v>
      </c>
      <c r="C34" s="3" t="s">
        <v>165</v>
      </c>
      <c r="D34" s="4">
        <v>13</v>
      </c>
      <c r="F34" s="3" t="s">
        <v>13</v>
      </c>
      <c r="G34" s="18">
        <v>8</v>
      </c>
      <c r="H34" s="18">
        <v>0</v>
      </c>
      <c r="I34" s="18">
        <v>5</v>
      </c>
      <c r="J34" s="18">
        <v>10</v>
      </c>
      <c r="K34" s="18">
        <v>0</v>
      </c>
      <c r="L34" s="18">
        <v>0</v>
      </c>
      <c r="M34" s="18">
        <v>0</v>
      </c>
      <c r="N34" s="13">
        <f t="shared" si="0"/>
        <v>23</v>
      </c>
    </row>
    <row r="35" spans="1:14" ht="15" customHeight="1">
      <c r="A35" s="1">
        <v>34</v>
      </c>
      <c r="B35" s="2">
        <v>562135</v>
      </c>
      <c r="C35" s="3" t="s">
        <v>162</v>
      </c>
      <c r="D35" s="4">
        <v>12</v>
      </c>
      <c r="F35" s="3" t="s">
        <v>36</v>
      </c>
      <c r="G35" s="18">
        <v>11</v>
      </c>
      <c r="H35" s="18">
        <v>11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3">
        <f t="shared" si="0"/>
        <v>22</v>
      </c>
    </row>
    <row r="36" spans="1:14" ht="15" customHeight="1">
      <c r="A36" s="1">
        <v>35</v>
      </c>
      <c r="B36" s="2">
        <v>24120</v>
      </c>
      <c r="C36" s="3" t="s">
        <v>198</v>
      </c>
      <c r="D36" s="4">
        <v>12</v>
      </c>
      <c r="F36" s="3" t="s">
        <v>68</v>
      </c>
      <c r="G36" s="18">
        <v>0</v>
      </c>
      <c r="H36" s="18">
        <v>0</v>
      </c>
      <c r="I36" s="18">
        <v>8</v>
      </c>
      <c r="J36" s="18">
        <v>9</v>
      </c>
      <c r="K36" s="18">
        <v>0</v>
      </c>
      <c r="L36" s="18">
        <v>0</v>
      </c>
      <c r="M36" s="18">
        <v>0</v>
      </c>
      <c r="N36" s="13">
        <f t="shared" si="0"/>
        <v>17</v>
      </c>
    </row>
    <row r="37" spans="1:14" ht="15" customHeight="1">
      <c r="A37" s="1">
        <v>36</v>
      </c>
      <c r="B37" s="2">
        <v>57141</v>
      </c>
      <c r="C37" s="3" t="s">
        <v>166</v>
      </c>
      <c r="D37" s="4">
        <v>13</v>
      </c>
      <c r="F37" s="3" t="s">
        <v>78</v>
      </c>
      <c r="G37" s="18">
        <v>7</v>
      </c>
      <c r="H37" s="18">
        <v>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3">
        <f t="shared" si="0"/>
        <v>16</v>
      </c>
    </row>
    <row r="38" spans="1:14" ht="15" customHeight="1">
      <c r="A38" s="1">
        <v>37</v>
      </c>
      <c r="B38" s="2">
        <v>200679</v>
      </c>
      <c r="C38" s="3" t="s">
        <v>197</v>
      </c>
      <c r="D38" s="4">
        <v>13</v>
      </c>
      <c r="F38" s="3" t="s">
        <v>48</v>
      </c>
      <c r="G38" s="18">
        <v>0</v>
      </c>
      <c r="H38" s="18">
        <v>0</v>
      </c>
      <c r="I38" s="18">
        <v>9</v>
      </c>
      <c r="J38" s="18">
        <v>6</v>
      </c>
      <c r="K38" s="18">
        <v>0</v>
      </c>
      <c r="L38" s="18">
        <v>0</v>
      </c>
      <c r="M38" s="18">
        <v>0</v>
      </c>
      <c r="N38" s="13">
        <f t="shared" si="0"/>
        <v>15</v>
      </c>
    </row>
    <row r="39" spans="1:14" ht="15" customHeight="1">
      <c r="A39" s="1">
        <v>38</v>
      </c>
      <c r="B39" s="2">
        <v>57163</v>
      </c>
      <c r="C39" s="3" t="s">
        <v>77</v>
      </c>
      <c r="D39" s="4">
        <v>12</v>
      </c>
      <c r="F39" s="3" t="s">
        <v>78</v>
      </c>
      <c r="G39" s="18">
        <v>0</v>
      </c>
      <c r="H39" s="18">
        <v>0</v>
      </c>
      <c r="I39" s="18">
        <v>6</v>
      </c>
      <c r="J39" s="18">
        <v>4</v>
      </c>
      <c r="K39" s="18">
        <v>0</v>
      </c>
      <c r="L39" s="18">
        <v>0</v>
      </c>
      <c r="M39" s="18">
        <v>0</v>
      </c>
      <c r="N39" s="13">
        <f t="shared" si="0"/>
        <v>10</v>
      </c>
    </row>
    <row r="40" spans="1:14" ht="15" customHeight="1">
      <c r="A40" s="1">
        <v>39</v>
      </c>
      <c r="B40" s="2">
        <v>9198</v>
      </c>
      <c r="C40" s="3" t="s">
        <v>199</v>
      </c>
      <c r="D40" s="4">
        <v>13</v>
      </c>
      <c r="F40" s="3" t="s">
        <v>13</v>
      </c>
      <c r="G40" s="18">
        <v>0</v>
      </c>
      <c r="H40" s="18">
        <v>0</v>
      </c>
      <c r="I40" s="18">
        <v>7</v>
      </c>
      <c r="J40" s="18">
        <v>0</v>
      </c>
      <c r="K40" s="18">
        <v>0</v>
      </c>
      <c r="L40" s="18">
        <v>0</v>
      </c>
      <c r="M40" s="18">
        <v>0</v>
      </c>
      <c r="N40" s="13">
        <f t="shared" si="0"/>
        <v>7</v>
      </c>
    </row>
    <row r="41" spans="1:14" ht="15" customHeight="1">
      <c r="A41" s="1">
        <v>40</v>
      </c>
      <c r="B41" s="2">
        <v>47021</v>
      </c>
      <c r="C41" s="3" t="s">
        <v>201</v>
      </c>
      <c r="D41" s="4">
        <v>12</v>
      </c>
      <c r="F41" s="3" t="s">
        <v>58</v>
      </c>
      <c r="G41" s="18">
        <v>0</v>
      </c>
      <c r="H41" s="18">
        <v>0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3">
        <f t="shared" si="0"/>
        <v>3</v>
      </c>
    </row>
    <row r="42" spans="1:14" ht="15" customHeight="1">
      <c r="A42" s="1">
        <v>41</v>
      </c>
      <c r="B42" s="2">
        <v>24113</v>
      </c>
      <c r="C42" s="3" t="s">
        <v>200</v>
      </c>
      <c r="D42" s="4">
        <v>13</v>
      </c>
      <c r="F42" s="3" t="s">
        <v>68</v>
      </c>
      <c r="G42" s="18">
        <v>0</v>
      </c>
      <c r="H42" s="18">
        <v>0</v>
      </c>
      <c r="I42" s="18">
        <v>2</v>
      </c>
      <c r="J42" s="18">
        <v>0</v>
      </c>
      <c r="K42" s="18">
        <v>0</v>
      </c>
      <c r="L42" s="18">
        <v>0</v>
      </c>
      <c r="M42" s="18">
        <v>0</v>
      </c>
      <c r="N42" s="13">
        <f t="shared" si="0"/>
        <v>2</v>
      </c>
    </row>
    <row r="43" spans="1:14" ht="15" customHeight="1">
      <c r="A43" s="1" t="s">
        <v>1</v>
      </c>
      <c r="B43" s="2">
        <v>1053</v>
      </c>
      <c r="C43" s="3" t="s">
        <v>202</v>
      </c>
      <c r="D43" s="4">
        <v>12</v>
      </c>
      <c r="F43" s="3" t="s">
        <v>17</v>
      </c>
      <c r="G43" s="18">
        <v>0</v>
      </c>
      <c r="H43" s="18">
        <v>0</v>
      </c>
      <c r="I43" s="18">
        <v>0</v>
      </c>
      <c r="J43" s="18">
        <v>2</v>
      </c>
      <c r="K43" s="18">
        <v>0</v>
      </c>
      <c r="L43" s="18">
        <v>0</v>
      </c>
      <c r="M43" s="18">
        <v>0</v>
      </c>
      <c r="N43" s="13">
        <f t="shared" si="0"/>
        <v>2</v>
      </c>
    </row>
    <row r="44" spans="3:14" ht="15" customHeight="1">
      <c r="C44" s="3"/>
      <c r="F44" s="3"/>
      <c r="G44" s="18"/>
      <c r="H44" s="18"/>
      <c r="I44" s="18"/>
      <c r="J44" s="18"/>
      <c r="K44" s="18"/>
      <c r="L44" s="18"/>
      <c r="M44" s="18"/>
      <c r="N44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51"/>
  <sheetViews>
    <sheetView zoomScalePageLayoutView="0" workbookViewId="0" topLeftCell="A31">
      <selection activeCell="B52" sqref="B52:N67"/>
    </sheetView>
  </sheetViews>
  <sheetFormatPr defaultColWidth="9.125" defaultRowHeight="12.75"/>
  <cols>
    <col min="1" max="1" width="5.125" style="19" customWidth="1"/>
    <col min="2" max="2" width="7.125" style="20" customWidth="1"/>
    <col min="3" max="3" width="20.75390625" style="21" customWidth="1"/>
    <col min="4" max="4" width="4.50390625" style="19" customWidth="1"/>
    <col min="5" max="5" width="0" style="19" hidden="1" customWidth="1"/>
    <col min="6" max="6" width="11.75390625" style="21" customWidth="1"/>
    <col min="7" max="13" width="4.75390625" style="20" customWidth="1"/>
    <col min="14" max="14" width="4.75390625" style="19" customWidth="1"/>
    <col min="15" max="16384" width="9.125" style="22" customWidth="1"/>
  </cols>
  <sheetData>
    <row r="1" spans="1:16" ht="64.5" customHeight="1">
      <c r="A1" s="8" t="s">
        <v>51</v>
      </c>
      <c r="B1" s="8" t="s">
        <v>2</v>
      </c>
      <c r="C1" s="9" t="s">
        <v>82</v>
      </c>
      <c r="D1" s="8" t="s">
        <v>4</v>
      </c>
      <c r="E1" s="8" t="s">
        <v>5</v>
      </c>
      <c r="F1" s="17" t="s">
        <v>6</v>
      </c>
      <c r="G1" s="11" t="s">
        <v>7</v>
      </c>
      <c r="H1" s="12" t="s">
        <v>8</v>
      </c>
      <c r="I1" s="12" t="s">
        <v>137</v>
      </c>
      <c r="J1" s="12" t="s">
        <v>138</v>
      </c>
      <c r="K1" s="12" t="s">
        <v>139</v>
      </c>
      <c r="L1" s="12" t="s">
        <v>140</v>
      </c>
      <c r="M1" s="12" t="s">
        <v>9</v>
      </c>
      <c r="N1" s="8" t="s">
        <v>10</v>
      </c>
      <c r="O1" s="8"/>
      <c r="P1" s="8"/>
    </row>
    <row r="2" spans="1:15" ht="15" customHeight="1">
      <c r="A2" s="13">
        <v>1</v>
      </c>
      <c r="B2" s="20">
        <v>129028</v>
      </c>
      <c r="C2" s="21" t="s">
        <v>83</v>
      </c>
      <c r="D2" s="19">
        <v>10</v>
      </c>
      <c r="F2" s="21" t="s">
        <v>84</v>
      </c>
      <c r="G2" s="18">
        <v>75</v>
      </c>
      <c r="H2" s="18">
        <v>75</v>
      </c>
      <c r="I2" s="18">
        <v>68</v>
      </c>
      <c r="J2" s="18">
        <v>75</v>
      </c>
      <c r="K2" s="18">
        <v>0</v>
      </c>
      <c r="L2" s="18">
        <v>0</v>
      </c>
      <c r="M2" s="18">
        <v>0</v>
      </c>
      <c r="N2" s="13">
        <f aca="true" t="shared" si="0" ref="N2:N33">SUM(G2:M2)-MIN(G2:M2)-SMALL(G2:M2,2)</f>
        <v>293</v>
      </c>
      <c r="O2" s="23"/>
    </row>
    <row r="3" spans="1:15" ht="15" customHeight="1">
      <c r="A3" s="13">
        <v>2</v>
      </c>
      <c r="B3" s="24">
        <v>11080</v>
      </c>
      <c r="C3" s="21" t="s">
        <v>87</v>
      </c>
      <c r="D3" s="19">
        <v>10</v>
      </c>
      <c r="F3" s="21" t="s">
        <v>11</v>
      </c>
      <c r="G3" s="18">
        <v>68</v>
      </c>
      <c r="H3" s="18">
        <v>68</v>
      </c>
      <c r="I3" s="18">
        <v>75</v>
      </c>
      <c r="J3" s="18">
        <v>68</v>
      </c>
      <c r="K3" s="18">
        <v>0</v>
      </c>
      <c r="L3" s="18">
        <v>0</v>
      </c>
      <c r="M3" s="18">
        <v>0</v>
      </c>
      <c r="N3" s="13">
        <f t="shared" si="0"/>
        <v>279</v>
      </c>
      <c r="O3" s="23"/>
    </row>
    <row r="4" spans="1:15" ht="15" customHeight="1">
      <c r="A4" s="13">
        <v>3</v>
      </c>
      <c r="B4" s="20">
        <v>121014</v>
      </c>
      <c r="C4" s="21" t="s">
        <v>85</v>
      </c>
      <c r="D4" s="19">
        <v>10</v>
      </c>
      <c r="F4" s="21" t="s">
        <v>15</v>
      </c>
      <c r="G4" s="18">
        <v>53</v>
      </c>
      <c r="H4" s="18">
        <v>62</v>
      </c>
      <c r="I4" s="18">
        <v>53</v>
      </c>
      <c r="J4" s="18">
        <v>62</v>
      </c>
      <c r="K4" s="18">
        <v>0</v>
      </c>
      <c r="L4" s="18">
        <v>0</v>
      </c>
      <c r="M4" s="18">
        <v>0</v>
      </c>
      <c r="N4" s="13">
        <f t="shared" si="0"/>
        <v>230</v>
      </c>
      <c r="O4" s="23"/>
    </row>
    <row r="5" spans="1:14" ht="15" customHeight="1">
      <c r="A5" s="13">
        <v>4</v>
      </c>
      <c r="B5" s="24">
        <v>11036</v>
      </c>
      <c r="C5" s="21" t="s">
        <v>88</v>
      </c>
      <c r="D5" s="19">
        <v>10</v>
      </c>
      <c r="F5" s="21" t="s">
        <v>11</v>
      </c>
      <c r="G5" s="18">
        <v>57</v>
      </c>
      <c r="H5" s="18">
        <v>57</v>
      </c>
      <c r="I5" s="18">
        <v>57</v>
      </c>
      <c r="J5" s="18">
        <v>57</v>
      </c>
      <c r="K5" s="18">
        <v>0</v>
      </c>
      <c r="L5" s="18">
        <v>0</v>
      </c>
      <c r="M5" s="18">
        <v>0</v>
      </c>
      <c r="N5" s="13">
        <f t="shared" si="0"/>
        <v>228</v>
      </c>
    </row>
    <row r="6" spans="1:14" ht="15" customHeight="1">
      <c r="A6" s="13">
        <v>5</v>
      </c>
      <c r="B6" s="20">
        <v>11079</v>
      </c>
      <c r="C6" s="21" t="s">
        <v>86</v>
      </c>
      <c r="D6" s="19">
        <v>10</v>
      </c>
      <c r="F6" s="21" t="s">
        <v>11</v>
      </c>
      <c r="G6" s="18">
        <v>62</v>
      </c>
      <c r="H6" s="18">
        <v>49</v>
      </c>
      <c r="I6" s="18">
        <v>62</v>
      </c>
      <c r="J6" s="18">
        <v>53</v>
      </c>
      <c r="K6" s="18">
        <v>0</v>
      </c>
      <c r="L6" s="18">
        <v>0</v>
      </c>
      <c r="M6" s="18">
        <v>0</v>
      </c>
      <c r="N6" s="13">
        <f t="shared" si="0"/>
        <v>226</v>
      </c>
    </row>
    <row r="7" spans="1:14" ht="15" customHeight="1">
      <c r="A7" s="13">
        <v>6</v>
      </c>
      <c r="B7" s="20">
        <v>9128</v>
      </c>
      <c r="C7" s="21" t="s">
        <v>89</v>
      </c>
      <c r="D7" s="19">
        <v>10</v>
      </c>
      <c r="F7" s="21" t="s">
        <v>13</v>
      </c>
      <c r="G7" s="18">
        <v>46</v>
      </c>
      <c r="H7" s="18">
        <v>53</v>
      </c>
      <c r="I7" s="18">
        <v>46</v>
      </c>
      <c r="J7" s="18">
        <v>49</v>
      </c>
      <c r="K7" s="18">
        <v>0</v>
      </c>
      <c r="L7" s="18">
        <v>0</v>
      </c>
      <c r="M7" s="18">
        <v>0</v>
      </c>
      <c r="N7" s="13">
        <f t="shared" si="0"/>
        <v>194</v>
      </c>
    </row>
    <row r="8" spans="1:14" ht="15" customHeight="1">
      <c r="A8" s="13">
        <v>7</v>
      </c>
      <c r="B8" s="20">
        <v>61003</v>
      </c>
      <c r="C8" s="21" t="s">
        <v>107</v>
      </c>
      <c r="D8" s="19">
        <v>11</v>
      </c>
      <c r="F8" s="21" t="s">
        <v>108</v>
      </c>
      <c r="G8" s="18">
        <v>43</v>
      </c>
      <c r="H8" s="18">
        <v>35</v>
      </c>
      <c r="I8" s="18">
        <v>49</v>
      </c>
      <c r="J8" s="18">
        <v>25</v>
      </c>
      <c r="K8" s="18">
        <v>0</v>
      </c>
      <c r="L8" s="18">
        <v>0</v>
      </c>
      <c r="M8" s="18">
        <v>0</v>
      </c>
      <c r="N8" s="13">
        <f t="shared" si="0"/>
        <v>152</v>
      </c>
    </row>
    <row r="9" spans="1:14" ht="15" customHeight="1">
      <c r="A9" s="13">
        <v>8</v>
      </c>
      <c r="B9" s="20">
        <v>14012</v>
      </c>
      <c r="C9" s="21" t="s">
        <v>91</v>
      </c>
      <c r="D9" s="23">
        <v>11</v>
      </c>
      <c r="F9" s="25" t="s">
        <v>22</v>
      </c>
      <c r="G9" s="18">
        <v>37</v>
      </c>
      <c r="H9" s="18">
        <v>43</v>
      </c>
      <c r="I9" s="18">
        <v>43</v>
      </c>
      <c r="J9" s="18">
        <v>23</v>
      </c>
      <c r="K9" s="18">
        <v>0</v>
      </c>
      <c r="L9" s="18">
        <v>0</v>
      </c>
      <c r="M9" s="18">
        <v>0</v>
      </c>
      <c r="N9" s="13">
        <f t="shared" si="0"/>
        <v>146</v>
      </c>
    </row>
    <row r="10" spans="1:14" ht="15" customHeight="1">
      <c r="A10" s="13">
        <v>9</v>
      </c>
      <c r="B10" s="20">
        <v>9109</v>
      </c>
      <c r="C10" s="21" t="s">
        <v>95</v>
      </c>
      <c r="D10" s="19">
        <v>11</v>
      </c>
      <c r="F10" s="21" t="s">
        <v>13</v>
      </c>
      <c r="G10" s="18">
        <v>29</v>
      </c>
      <c r="H10" s="18">
        <v>40</v>
      </c>
      <c r="I10" s="18">
        <v>40</v>
      </c>
      <c r="J10" s="18">
        <v>33</v>
      </c>
      <c r="K10" s="18">
        <v>0</v>
      </c>
      <c r="L10" s="18">
        <v>0</v>
      </c>
      <c r="M10" s="18">
        <v>0</v>
      </c>
      <c r="N10" s="13">
        <f t="shared" si="0"/>
        <v>142</v>
      </c>
    </row>
    <row r="11" spans="1:14" ht="15" customHeight="1">
      <c r="A11" s="13">
        <v>10</v>
      </c>
      <c r="B11" s="20">
        <v>119235</v>
      </c>
      <c r="C11" s="21" t="s">
        <v>93</v>
      </c>
      <c r="D11" s="26" t="s">
        <v>94</v>
      </c>
      <c r="F11" s="21" t="s">
        <v>12</v>
      </c>
      <c r="G11" s="18">
        <v>35</v>
      </c>
      <c r="H11" s="18">
        <v>33</v>
      </c>
      <c r="I11" s="18">
        <v>37</v>
      </c>
      <c r="J11" s="18">
        <v>35</v>
      </c>
      <c r="K11" s="18">
        <v>0</v>
      </c>
      <c r="L11" s="18">
        <v>0</v>
      </c>
      <c r="M11" s="18">
        <v>0</v>
      </c>
      <c r="N11" s="13">
        <f t="shared" si="0"/>
        <v>140</v>
      </c>
    </row>
    <row r="12" spans="1:14" ht="15" customHeight="1">
      <c r="A12" s="13">
        <v>11</v>
      </c>
      <c r="B12" s="20">
        <v>119246</v>
      </c>
      <c r="C12" s="21" t="s">
        <v>99</v>
      </c>
      <c r="D12" s="19">
        <v>11</v>
      </c>
      <c r="F12" s="21" t="s">
        <v>12</v>
      </c>
      <c r="G12" s="18">
        <v>40</v>
      </c>
      <c r="H12" s="18">
        <v>37</v>
      </c>
      <c r="I12" s="18">
        <v>25</v>
      </c>
      <c r="J12" s="18">
        <v>31</v>
      </c>
      <c r="K12" s="18">
        <v>0</v>
      </c>
      <c r="L12" s="18">
        <v>0</v>
      </c>
      <c r="M12" s="18">
        <v>0</v>
      </c>
      <c r="N12" s="13">
        <f t="shared" si="0"/>
        <v>133</v>
      </c>
    </row>
    <row r="13" spans="1:14" ht="15" customHeight="1">
      <c r="A13" s="13">
        <v>12</v>
      </c>
      <c r="B13" s="20">
        <v>14057</v>
      </c>
      <c r="C13" s="21" t="s">
        <v>100</v>
      </c>
      <c r="D13" s="19">
        <v>11</v>
      </c>
      <c r="F13" s="21" t="s">
        <v>22</v>
      </c>
      <c r="G13" s="18">
        <v>33</v>
      </c>
      <c r="H13" s="18">
        <v>19</v>
      </c>
      <c r="I13" s="18">
        <v>31</v>
      </c>
      <c r="J13" s="18">
        <v>46</v>
      </c>
      <c r="K13" s="18">
        <v>0</v>
      </c>
      <c r="L13" s="18">
        <v>0</v>
      </c>
      <c r="M13" s="18">
        <v>0</v>
      </c>
      <c r="N13" s="13">
        <f t="shared" si="0"/>
        <v>129</v>
      </c>
    </row>
    <row r="14" spans="1:14" ht="15" customHeight="1">
      <c r="A14" s="13">
        <v>13</v>
      </c>
      <c r="B14" s="20">
        <v>9126</v>
      </c>
      <c r="C14" s="21" t="s">
        <v>96</v>
      </c>
      <c r="D14" s="19">
        <v>10</v>
      </c>
      <c r="F14" s="21" t="s">
        <v>13</v>
      </c>
      <c r="G14" s="18">
        <v>10</v>
      </c>
      <c r="H14" s="18">
        <v>31</v>
      </c>
      <c r="I14" s="18">
        <v>35</v>
      </c>
      <c r="J14" s="18">
        <v>43</v>
      </c>
      <c r="K14" s="18">
        <v>0</v>
      </c>
      <c r="L14" s="18">
        <v>0</v>
      </c>
      <c r="M14" s="18">
        <v>0</v>
      </c>
      <c r="N14" s="13">
        <f t="shared" si="0"/>
        <v>119</v>
      </c>
    </row>
    <row r="15" spans="1:14" ht="15" customHeight="1">
      <c r="A15" s="13">
        <v>14</v>
      </c>
      <c r="B15" s="20">
        <v>9157</v>
      </c>
      <c r="C15" s="21" t="s">
        <v>90</v>
      </c>
      <c r="D15" s="19">
        <v>10</v>
      </c>
      <c r="F15" s="21" t="s">
        <v>13</v>
      </c>
      <c r="G15" s="18">
        <v>49</v>
      </c>
      <c r="H15" s="18">
        <v>46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3">
        <f t="shared" si="0"/>
        <v>95</v>
      </c>
    </row>
    <row r="16" spans="1:14" ht="15" customHeight="1">
      <c r="A16" s="13" t="s">
        <v>1</v>
      </c>
      <c r="B16" s="20">
        <v>11042</v>
      </c>
      <c r="C16" s="21" t="s">
        <v>167</v>
      </c>
      <c r="D16" s="19">
        <v>13</v>
      </c>
      <c r="F16" s="21" t="s">
        <v>11</v>
      </c>
      <c r="G16" s="18">
        <v>27</v>
      </c>
      <c r="H16" s="18">
        <v>27</v>
      </c>
      <c r="I16" s="18">
        <v>14</v>
      </c>
      <c r="J16" s="18">
        <v>27</v>
      </c>
      <c r="K16" s="18">
        <v>0</v>
      </c>
      <c r="L16" s="18">
        <v>0</v>
      </c>
      <c r="M16" s="18">
        <v>0</v>
      </c>
      <c r="N16" s="13">
        <f t="shared" si="0"/>
        <v>95</v>
      </c>
    </row>
    <row r="17" spans="1:14" ht="15" customHeight="1">
      <c r="A17" s="13">
        <v>16</v>
      </c>
      <c r="B17" s="20">
        <v>11086</v>
      </c>
      <c r="C17" s="21" t="s">
        <v>103</v>
      </c>
      <c r="D17" s="19">
        <v>11</v>
      </c>
      <c r="F17" s="21" t="s">
        <v>11</v>
      </c>
      <c r="G17" s="18">
        <v>15</v>
      </c>
      <c r="H17" s="18">
        <v>29</v>
      </c>
      <c r="I17" s="18">
        <v>9</v>
      </c>
      <c r="J17" s="18">
        <v>37</v>
      </c>
      <c r="K17" s="18">
        <v>0</v>
      </c>
      <c r="L17" s="18">
        <v>0</v>
      </c>
      <c r="M17" s="18">
        <v>0</v>
      </c>
      <c r="N17" s="13">
        <f t="shared" si="0"/>
        <v>90</v>
      </c>
    </row>
    <row r="18" spans="1:14" ht="15" customHeight="1">
      <c r="A18" s="13">
        <v>17</v>
      </c>
      <c r="B18" s="20">
        <v>24095</v>
      </c>
      <c r="C18" s="21" t="s">
        <v>102</v>
      </c>
      <c r="D18" s="19">
        <v>10</v>
      </c>
      <c r="F18" s="21" t="s">
        <v>68</v>
      </c>
      <c r="G18" s="18">
        <v>12</v>
      </c>
      <c r="H18" s="18">
        <v>17</v>
      </c>
      <c r="I18" s="18">
        <v>19</v>
      </c>
      <c r="J18" s="18">
        <v>40</v>
      </c>
      <c r="K18" s="18">
        <v>0</v>
      </c>
      <c r="L18" s="18">
        <v>0</v>
      </c>
      <c r="M18" s="18">
        <v>0</v>
      </c>
      <c r="N18" s="13">
        <f t="shared" si="0"/>
        <v>88</v>
      </c>
    </row>
    <row r="19" spans="1:14" ht="15" customHeight="1">
      <c r="A19" s="13">
        <v>18</v>
      </c>
      <c r="B19" s="20">
        <v>118004</v>
      </c>
      <c r="C19" s="21" t="s">
        <v>105</v>
      </c>
      <c r="D19" s="19">
        <v>12</v>
      </c>
      <c r="F19" s="21" t="s">
        <v>32</v>
      </c>
      <c r="G19" s="18">
        <v>17</v>
      </c>
      <c r="H19" s="18">
        <v>14</v>
      </c>
      <c r="I19" s="18">
        <v>27</v>
      </c>
      <c r="J19" s="18">
        <v>29</v>
      </c>
      <c r="K19" s="18">
        <v>0</v>
      </c>
      <c r="L19" s="18">
        <v>0</v>
      </c>
      <c r="M19" s="18">
        <v>0</v>
      </c>
      <c r="N19" s="13">
        <f t="shared" si="0"/>
        <v>87</v>
      </c>
    </row>
    <row r="20" spans="1:14" ht="15" customHeight="1">
      <c r="A20" s="13">
        <v>19</v>
      </c>
      <c r="B20" s="20">
        <v>49016</v>
      </c>
      <c r="C20" s="21" t="s">
        <v>170</v>
      </c>
      <c r="D20" s="19">
        <v>13</v>
      </c>
      <c r="F20" s="21" t="s">
        <v>27</v>
      </c>
      <c r="G20" s="18">
        <v>13</v>
      </c>
      <c r="H20" s="18">
        <v>25</v>
      </c>
      <c r="I20" s="18">
        <v>29</v>
      </c>
      <c r="J20" s="18">
        <v>19</v>
      </c>
      <c r="K20" s="18">
        <v>0</v>
      </c>
      <c r="L20" s="18">
        <v>0</v>
      </c>
      <c r="M20" s="18">
        <v>0</v>
      </c>
      <c r="N20" s="13">
        <f t="shared" si="0"/>
        <v>86</v>
      </c>
    </row>
    <row r="21" spans="1:14" ht="15" customHeight="1">
      <c r="A21" s="13">
        <v>20</v>
      </c>
      <c r="B21" s="20">
        <v>11043</v>
      </c>
      <c r="C21" s="21" t="s">
        <v>106</v>
      </c>
      <c r="D21" s="19">
        <v>12</v>
      </c>
      <c r="F21" s="21" t="s">
        <v>11</v>
      </c>
      <c r="G21" s="18">
        <v>19</v>
      </c>
      <c r="H21" s="18">
        <v>21</v>
      </c>
      <c r="I21" s="18">
        <v>23</v>
      </c>
      <c r="J21" s="18">
        <v>15</v>
      </c>
      <c r="K21" s="18">
        <v>0</v>
      </c>
      <c r="L21" s="18">
        <v>0</v>
      </c>
      <c r="M21" s="18">
        <v>0</v>
      </c>
      <c r="N21" s="13">
        <f t="shared" si="0"/>
        <v>78</v>
      </c>
    </row>
    <row r="22" spans="1:14" ht="15" customHeight="1">
      <c r="A22" s="13">
        <v>21</v>
      </c>
      <c r="B22" s="20">
        <v>133016</v>
      </c>
      <c r="C22" s="21" t="s">
        <v>97</v>
      </c>
      <c r="D22" s="19">
        <v>11</v>
      </c>
      <c r="F22" s="21" t="s">
        <v>98</v>
      </c>
      <c r="G22" s="18">
        <v>25</v>
      </c>
      <c r="H22" s="18">
        <v>0</v>
      </c>
      <c r="I22" s="18">
        <v>33</v>
      </c>
      <c r="J22" s="18">
        <v>17</v>
      </c>
      <c r="K22" s="18">
        <v>0</v>
      </c>
      <c r="L22" s="18">
        <v>0</v>
      </c>
      <c r="M22" s="18">
        <v>0</v>
      </c>
      <c r="N22" s="13">
        <f t="shared" si="0"/>
        <v>75</v>
      </c>
    </row>
    <row r="23" spans="1:14" ht="15" customHeight="1">
      <c r="A23" s="13">
        <v>22</v>
      </c>
      <c r="B23" s="20">
        <v>45023</v>
      </c>
      <c r="C23" s="21" t="s">
        <v>133</v>
      </c>
      <c r="D23" s="23">
        <v>11</v>
      </c>
      <c r="F23" s="21" t="s">
        <v>122</v>
      </c>
      <c r="G23" s="18">
        <v>21</v>
      </c>
      <c r="H23" s="18">
        <v>12</v>
      </c>
      <c r="I23" s="18">
        <v>17</v>
      </c>
      <c r="J23" s="18">
        <v>21</v>
      </c>
      <c r="K23" s="18">
        <v>0</v>
      </c>
      <c r="L23" s="18">
        <v>0</v>
      </c>
      <c r="M23" s="18">
        <v>0</v>
      </c>
      <c r="N23" s="13">
        <f t="shared" si="0"/>
        <v>71</v>
      </c>
    </row>
    <row r="24" spans="1:14" ht="15" customHeight="1">
      <c r="A24" s="13">
        <v>23</v>
      </c>
      <c r="B24" s="32" t="s">
        <v>168</v>
      </c>
      <c r="C24" s="21" t="s">
        <v>169</v>
      </c>
      <c r="D24" s="19">
        <v>12</v>
      </c>
      <c r="F24" s="21" t="s">
        <v>36</v>
      </c>
      <c r="G24" s="18">
        <v>14</v>
      </c>
      <c r="H24" s="18">
        <v>15</v>
      </c>
      <c r="I24" s="18">
        <v>21</v>
      </c>
      <c r="J24" s="18">
        <v>13</v>
      </c>
      <c r="K24" s="18">
        <v>0</v>
      </c>
      <c r="L24" s="18">
        <v>0</v>
      </c>
      <c r="M24" s="18">
        <v>0</v>
      </c>
      <c r="N24" s="13">
        <f t="shared" si="0"/>
        <v>63</v>
      </c>
    </row>
    <row r="25" spans="1:14" ht="15" customHeight="1">
      <c r="A25" s="13">
        <v>24</v>
      </c>
      <c r="B25" s="20">
        <v>14088</v>
      </c>
      <c r="C25" s="21" t="s">
        <v>92</v>
      </c>
      <c r="D25" s="23">
        <v>11</v>
      </c>
      <c r="F25" s="21" t="s">
        <v>22</v>
      </c>
      <c r="G25" s="18">
        <v>31</v>
      </c>
      <c r="H25" s="18">
        <v>23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3">
        <f t="shared" si="0"/>
        <v>54</v>
      </c>
    </row>
    <row r="26" spans="1:14" ht="15" customHeight="1">
      <c r="A26" s="13">
        <v>25</v>
      </c>
      <c r="B26" s="20">
        <v>121074</v>
      </c>
      <c r="C26" s="21" t="s">
        <v>120</v>
      </c>
      <c r="D26" s="19">
        <v>11</v>
      </c>
      <c r="F26" s="21" t="s">
        <v>15</v>
      </c>
      <c r="G26" s="18">
        <v>8</v>
      </c>
      <c r="H26" s="18">
        <v>13</v>
      </c>
      <c r="I26" s="18">
        <v>15</v>
      </c>
      <c r="J26" s="18">
        <v>8</v>
      </c>
      <c r="K26" s="18">
        <v>0</v>
      </c>
      <c r="L26" s="18">
        <v>0</v>
      </c>
      <c r="M26" s="18">
        <v>0</v>
      </c>
      <c r="N26" s="13">
        <f t="shared" si="0"/>
        <v>44</v>
      </c>
    </row>
    <row r="27" spans="1:14" ht="15" customHeight="1">
      <c r="A27" s="13">
        <v>26</v>
      </c>
      <c r="B27" s="20">
        <v>11050</v>
      </c>
      <c r="C27" s="21" t="s">
        <v>173</v>
      </c>
      <c r="D27" s="19">
        <v>13</v>
      </c>
      <c r="F27" s="21" t="s">
        <v>11</v>
      </c>
      <c r="G27" s="18">
        <v>5</v>
      </c>
      <c r="H27" s="18">
        <v>10</v>
      </c>
      <c r="I27" s="18">
        <v>12</v>
      </c>
      <c r="J27" s="18">
        <v>11</v>
      </c>
      <c r="K27" s="18">
        <v>0</v>
      </c>
      <c r="L27" s="18">
        <v>0</v>
      </c>
      <c r="M27" s="18">
        <v>0</v>
      </c>
      <c r="N27" s="13">
        <f t="shared" si="0"/>
        <v>38</v>
      </c>
    </row>
    <row r="28" spans="1:14" ht="15" customHeight="1">
      <c r="A28" s="13">
        <v>27</v>
      </c>
      <c r="B28" s="20">
        <v>30054</v>
      </c>
      <c r="C28" s="21" t="s">
        <v>101</v>
      </c>
      <c r="D28" s="19">
        <v>12</v>
      </c>
      <c r="F28" s="21" t="s">
        <v>44</v>
      </c>
      <c r="G28" s="18">
        <v>11</v>
      </c>
      <c r="H28" s="18">
        <v>8</v>
      </c>
      <c r="I28" s="18">
        <v>2</v>
      </c>
      <c r="J28" s="18">
        <v>14</v>
      </c>
      <c r="K28" s="18">
        <v>0</v>
      </c>
      <c r="L28" s="18">
        <v>0</v>
      </c>
      <c r="M28" s="18">
        <v>0</v>
      </c>
      <c r="N28" s="13">
        <f t="shared" si="0"/>
        <v>35</v>
      </c>
    </row>
    <row r="29" spans="1:14" ht="15" customHeight="1">
      <c r="A29" s="13">
        <v>28</v>
      </c>
      <c r="B29" s="20">
        <v>39040</v>
      </c>
      <c r="C29" s="21" t="s">
        <v>113</v>
      </c>
      <c r="D29" s="19">
        <v>10</v>
      </c>
      <c r="F29" s="21" t="s">
        <v>28</v>
      </c>
      <c r="G29" s="18">
        <v>23</v>
      </c>
      <c r="H29" s="18">
        <v>11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3">
        <f t="shared" si="0"/>
        <v>34</v>
      </c>
    </row>
    <row r="30" spans="1:14" ht="15" customHeight="1">
      <c r="A30" s="13">
        <v>29</v>
      </c>
      <c r="B30" s="24">
        <v>103004</v>
      </c>
      <c r="C30" s="21" t="s">
        <v>172</v>
      </c>
      <c r="D30" s="23">
        <v>13</v>
      </c>
      <c r="F30" s="21" t="s">
        <v>36</v>
      </c>
      <c r="G30" s="18">
        <v>7</v>
      </c>
      <c r="H30" s="18">
        <v>7</v>
      </c>
      <c r="I30" s="18">
        <v>11</v>
      </c>
      <c r="J30" s="18">
        <v>3</v>
      </c>
      <c r="K30" s="18">
        <v>0</v>
      </c>
      <c r="L30" s="18">
        <v>0</v>
      </c>
      <c r="M30" s="18">
        <v>0</v>
      </c>
      <c r="N30" s="13">
        <f t="shared" si="0"/>
        <v>28</v>
      </c>
    </row>
    <row r="31" spans="1:14" ht="15" customHeight="1">
      <c r="A31" s="13">
        <v>30</v>
      </c>
      <c r="B31" s="20">
        <v>23176</v>
      </c>
      <c r="C31" s="21" t="s">
        <v>203</v>
      </c>
      <c r="D31" s="19">
        <v>11</v>
      </c>
      <c r="F31" s="21" t="s">
        <v>19</v>
      </c>
      <c r="G31" s="18">
        <v>0</v>
      </c>
      <c r="H31" s="18">
        <v>0</v>
      </c>
      <c r="I31" s="18">
        <v>13</v>
      </c>
      <c r="J31" s="18">
        <v>9</v>
      </c>
      <c r="K31" s="18">
        <v>0</v>
      </c>
      <c r="L31" s="18">
        <v>0</v>
      </c>
      <c r="M31" s="18">
        <v>0</v>
      </c>
      <c r="N31" s="13">
        <f t="shared" si="0"/>
        <v>22</v>
      </c>
    </row>
    <row r="32" spans="1:14" ht="15" customHeight="1">
      <c r="A32" s="13">
        <v>31</v>
      </c>
      <c r="B32" s="20">
        <v>119267</v>
      </c>
      <c r="C32" s="21" t="s">
        <v>115</v>
      </c>
      <c r="D32" s="19">
        <v>10</v>
      </c>
      <c r="F32" s="21" t="s">
        <v>12</v>
      </c>
      <c r="G32" s="18">
        <v>0</v>
      </c>
      <c r="H32" s="18">
        <v>0</v>
      </c>
      <c r="I32" s="18">
        <v>10</v>
      </c>
      <c r="J32" s="18">
        <v>10</v>
      </c>
      <c r="K32" s="18">
        <v>0</v>
      </c>
      <c r="L32" s="18">
        <v>0</v>
      </c>
      <c r="M32" s="18">
        <v>0</v>
      </c>
      <c r="N32" s="13">
        <f t="shared" si="0"/>
        <v>20</v>
      </c>
    </row>
    <row r="33" spans="1:14" ht="15" customHeight="1">
      <c r="A33" s="13">
        <v>32</v>
      </c>
      <c r="B33" s="20">
        <v>14080</v>
      </c>
      <c r="C33" s="21" t="s">
        <v>171</v>
      </c>
      <c r="D33" s="19">
        <v>13</v>
      </c>
      <c r="F33" s="21" t="s">
        <v>22</v>
      </c>
      <c r="G33" s="18">
        <v>9</v>
      </c>
      <c r="H33" s="18">
        <v>9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3">
        <f t="shared" si="0"/>
        <v>18</v>
      </c>
    </row>
    <row r="34" spans="1:14" ht="15" customHeight="1">
      <c r="A34" s="13">
        <v>33</v>
      </c>
      <c r="B34" s="20">
        <v>27010</v>
      </c>
      <c r="C34" s="21" t="s">
        <v>208</v>
      </c>
      <c r="D34" s="19">
        <v>11</v>
      </c>
      <c r="F34" s="21" t="s">
        <v>195</v>
      </c>
      <c r="G34" s="18">
        <v>0</v>
      </c>
      <c r="H34" s="18">
        <v>0</v>
      </c>
      <c r="I34" s="18">
        <v>3</v>
      </c>
      <c r="J34" s="18">
        <v>12</v>
      </c>
      <c r="K34" s="18">
        <v>0</v>
      </c>
      <c r="L34" s="18">
        <v>0</v>
      </c>
      <c r="M34" s="18">
        <v>0</v>
      </c>
      <c r="N34" s="13">
        <f aca="true" t="shared" si="1" ref="N34:N50">SUM(G34:M34)-MIN(G34:M34)-SMALL(G34:M34,2)</f>
        <v>15</v>
      </c>
    </row>
    <row r="35" spans="1:14" ht="15" customHeight="1">
      <c r="A35" s="13">
        <v>34</v>
      </c>
      <c r="B35" s="20">
        <v>47001</v>
      </c>
      <c r="C35" s="21" t="s">
        <v>109</v>
      </c>
      <c r="D35" s="19">
        <v>10</v>
      </c>
      <c r="F35" s="21" t="s">
        <v>58</v>
      </c>
      <c r="G35" s="18">
        <v>4</v>
      </c>
      <c r="H35" s="18">
        <v>4</v>
      </c>
      <c r="I35" s="18">
        <v>5</v>
      </c>
      <c r="J35" s="18">
        <v>0</v>
      </c>
      <c r="K35" s="18">
        <v>0</v>
      </c>
      <c r="L35" s="18">
        <v>0</v>
      </c>
      <c r="M35" s="18">
        <v>0</v>
      </c>
      <c r="N35" s="13">
        <f t="shared" si="1"/>
        <v>13</v>
      </c>
    </row>
    <row r="36" spans="1:14" ht="15" customHeight="1">
      <c r="A36" s="13">
        <v>35</v>
      </c>
      <c r="B36" s="20">
        <v>108047</v>
      </c>
      <c r="C36" s="21" t="s">
        <v>204</v>
      </c>
      <c r="D36" s="19">
        <v>11</v>
      </c>
      <c r="F36" s="21" t="s">
        <v>205</v>
      </c>
      <c r="G36" s="18">
        <v>0</v>
      </c>
      <c r="H36" s="18">
        <v>0</v>
      </c>
      <c r="I36" s="18">
        <v>7</v>
      </c>
      <c r="J36" s="18">
        <v>5</v>
      </c>
      <c r="K36" s="18">
        <v>0</v>
      </c>
      <c r="L36" s="18">
        <v>0</v>
      </c>
      <c r="M36" s="18">
        <v>0</v>
      </c>
      <c r="N36" s="13">
        <f t="shared" si="1"/>
        <v>12</v>
      </c>
    </row>
    <row r="37" spans="1:14" ht="15" customHeight="1">
      <c r="A37" s="13">
        <v>36</v>
      </c>
      <c r="B37" s="20">
        <v>24075</v>
      </c>
      <c r="C37" s="21" t="s">
        <v>110</v>
      </c>
      <c r="D37" s="19">
        <v>10</v>
      </c>
      <c r="F37" s="21" t="s">
        <v>68</v>
      </c>
      <c r="G37" s="18">
        <v>6</v>
      </c>
      <c r="H37" s="18">
        <v>3</v>
      </c>
      <c r="I37" s="18">
        <v>0</v>
      </c>
      <c r="J37" s="18">
        <v>1</v>
      </c>
      <c r="K37" s="18">
        <v>0</v>
      </c>
      <c r="L37" s="18">
        <v>0</v>
      </c>
      <c r="M37" s="18">
        <v>0</v>
      </c>
      <c r="N37" s="13">
        <f t="shared" si="1"/>
        <v>10</v>
      </c>
    </row>
    <row r="38" spans="1:14" ht="15" customHeight="1">
      <c r="A38" s="13">
        <v>37</v>
      </c>
      <c r="B38" s="24">
        <v>129015</v>
      </c>
      <c r="C38" s="21" t="s">
        <v>112</v>
      </c>
      <c r="D38" s="23">
        <v>12</v>
      </c>
      <c r="F38" s="21" t="s">
        <v>84</v>
      </c>
      <c r="G38" s="18">
        <v>3</v>
      </c>
      <c r="H38" s="18">
        <v>6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3">
        <f t="shared" si="1"/>
        <v>9</v>
      </c>
    </row>
    <row r="39" spans="1:14" ht="15" customHeight="1">
      <c r="A39" s="13">
        <v>38</v>
      </c>
      <c r="B39" s="24">
        <v>48044</v>
      </c>
      <c r="C39" s="21" t="s">
        <v>104</v>
      </c>
      <c r="D39" s="19">
        <v>11</v>
      </c>
      <c r="F39" s="21" t="s">
        <v>48</v>
      </c>
      <c r="G39" s="18">
        <v>0</v>
      </c>
      <c r="H39" s="18">
        <v>0</v>
      </c>
      <c r="I39" s="18">
        <v>8</v>
      </c>
      <c r="J39" s="18">
        <v>0</v>
      </c>
      <c r="K39" s="18">
        <v>0</v>
      </c>
      <c r="L39" s="18">
        <v>0</v>
      </c>
      <c r="M39" s="18">
        <v>0</v>
      </c>
      <c r="N39" s="13">
        <f t="shared" si="1"/>
        <v>8</v>
      </c>
    </row>
    <row r="40" spans="1:14" ht="15" customHeight="1">
      <c r="A40" s="13">
        <v>39</v>
      </c>
      <c r="B40" s="20">
        <v>23183</v>
      </c>
      <c r="C40" s="21" t="s">
        <v>209</v>
      </c>
      <c r="D40" s="19">
        <v>10</v>
      </c>
      <c r="F40" s="21" t="s">
        <v>19</v>
      </c>
      <c r="G40" s="18">
        <v>0</v>
      </c>
      <c r="H40" s="18">
        <v>0</v>
      </c>
      <c r="I40" s="18">
        <v>0</v>
      </c>
      <c r="J40" s="18">
        <v>7</v>
      </c>
      <c r="K40" s="18">
        <v>0</v>
      </c>
      <c r="L40" s="18">
        <v>0</v>
      </c>
      <c r="M40" s="18">
        <v>0</v>
      </c>
      <c r="N40" s="13">
        <f t="shared" si="1"/>
        <v>7</v>
      </c>
    </row>
    <row r="41" spans="1:14" ht="15" customHeight="1">
      <c r="A41" s="13">
        <v>40</v>
      </c>
      <c r="B41" s="20">
        <v>200328</v>
      </c>
      <c r="C41" s="21" t="s">
        <v>206</v>
      </c>
      <c r="D41" s="19">
        <v>10</v>
      </c>
      <c r="F41" s="21" t="s">
        <v>17</v>
      </c>
      <c r="G41" s="18">
        <v>0</v>
      </c>
      <c r="H41" s="18">
        <v>0</v>
      </c>
      <c r="I41" s="18">
        <v>6</v>
      </c>
      <c r="J41" s="18">
        <v>0</v>
      </c>
      <c r="K41" s="18">
        <v>0</v>
      </c>
      <c r="L41" s="18">
        <v>0</v>
      </c>
      <c r="M41" s="18">
        <v>0</v>
      </c>
      <c r="N41" s="13">
        <f t="shared" si="1"/>
        <v>6</v>
      </c>
    </row>
    <row r="42" spans="1:14" ht="15" customHeight="1">
      <c r="A42" s="13" t="s">
        <v>1</v>
      </c>
      <c r="B42" s="20">
        <v>23040</v>
      </c>
      <c r="C42" s="21" t="s">
        <v>210</v>
      </c>
      <c r="D42" s="19">
        <v>11</v>
      </c>
      <c r="F42" s="21" t="s">
        <v>19</v>
      </c>
      <c r="G42" s="18">
        <v>0</v>
      </c>
      <c r="H42" s="18">
        <v>0</v>
      </c>
      <c r="I42" s="18">
        <v>0</v>
      </c>
      <c r="J42" s="18">
        <v>6</v>
      </c>
      <c r="K42" s="18">
        <v>0</v>
      </c>
      <c r="L42" s="18">
        <v>0</v>
      </c>
      <c r="M42" s="18">
        <v>0</v>
      </c>
      <c r="N42" s="13">
        <f t="shared" si="1"/>
        <v>6</v>
      </c>
    </row>
    <row r="43" spans="1:14" ht="15" customHeight="1">
      <c r="A43" s="13">
        <v>42</v>
      </c>
      <c r="B43" s="24">
        <v>119254</v>
      </c>
      <c r="C43" s="33" t="s">
        <v>176</v>
      </c>
      <c r="D43" s="23">
        <v>13</v>
      </c>
      <c r="E43" s="26"/>
      <c r="F43" s="33" t="s">
        <v>12</v>
      </c>
      <c r="G43" s="18">
        <v>0</v>
      </c>
      <c r="H43" s="18">
        <v>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3">
        <f t="shared" si="1"/>
        <v>5</v>
      </c>
    </row>
    <row r="44" spans="1:14" ht="15" customHeight="1">
      <c r="A44" s="13">
        <v>43</v>
      </c>
      <c r="B44" s="24">
        <v>129025</v>
      </c>
      <c r="C44" s="21" t="s">
        <v>114</v>
      </c>
      <c r="D44" s="19">
        <v>12</v>
      </c>
      <c r="F44" s="21" t="s">
        <v>84</v>
      </c>
      <c r="G44" s="18">
        <v>0</v>
      </c>
      <c r="H44" s="18">
        <v>0</v>
      </c>
      <c r="I44" s="18">
        <v>0</v>
      </c>
      <c r="J44" s="18">
        <v>4</v>
      </c>
      <c r="K44" s="18">
        <v>0</v>
      </c>
      <c r="L44" s="18">
        <v>0</v>
      </c>
      <c r="M44" s="18">
        <v>0</v>
      </c>
      <c r="N44" s="13">
        <f t="shared" si="1"/>
        <v>4</v>
      </c>
    </row>
    <row r="45" spans="1:14" ht="15" customHeight="1">
      <c r="A45" s="13" t="s">
        <v>1</v>
      </c>
      <c r="B45" s="20">
        <v>27007</v>
      </c>
      <c r="C45" s="21" t="s">
        <v>207</v>
      </c>
      <c r="D45" s="19">
        <v>11</v>
      </c>
      <c r="F45" s="21" t="s">
        <v>195</v>
      </c>
      <c r="G45" s="18">
        <v>0</v>
      </c>
      <c r="H45" s="18">
        <v>0</v>
      </c>
      <c r="I45" s="18">
        <v>4</v>
      </c>
      <c r="J45" s="18">
        <v>0</v>
      </c>
      <c r="K45" s="18">
        <v>0</v>
      </c>
      <c r="L45" s="18">
        <v>0</v>
      </c>
      <c r="M45" s="18">
        <v>0</v>
      </c>
      <c r="N45" s="13">
        <f t="shared" si="1"/>
        <v>4</v>
      </c>
    </row>
    <row r="46" spans="1:14" ht="15" customHeight="1">
      <c r="A46" s="13">
        <v>45</v>
      </c>
      <c r="B46" s="20">
        <v>9171</v>
      </c>
      <c r="C46" s="21" t="s">
        <v>174</v>
      </c>
      <c r="D46" s="19">
        <v>13</v>
      </c>
      <c r="F46" s="21" t="s">
        <v>13</v>
      </c>
      <c r="G46" s="18">
        <v>2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3">
        <f t="shared" si="1"/>
        <v>2</v>
      </c>
    </row>
    <row r="47" spans="1:14" ht="15" customHeight="1">
      <c r="A47" s="13" t="s">
        <v>1</v>
      </c>
      <c r="B47" s="20">
        <v>43028</v>
      </c>
      <c r="C47" s="21" t="s">
        <v>177</v>
      </c>
      <c r="D47" s="19">
        <v>11</v>
      </c>
      <c r="F47" s="21" t="s">
        <v>66</v>
      </c>
      <c r="G47" s="18">
        <v>0</v>
      </c>
      <c r="H47" s="18">
        <v>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3">
        <f t="shared" si="1"/>
        <v>2</v>
      </c>
    </row>
    <row r="48" spans="1:14" ht="15" customHeight="1">
      <c r="A48" s="13" t="s">
        <v>1</v>
      </c>
      <c r="B48" s="20">
        <v>57158</v>
      </c>
      <c r="C48" s="21" t="s">
        <v>111</v>
      </c>
      <c r="D48" s="19">
        <v>11</v>
      </c>
      <c r="F48" s="21" t="s">
        <v>78</v>
      </c>
      <c r="G48" s="18">
        <v>0</v>
      </c>
      <c r="H48" s="18">
        <v>1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  <c r="N48" s="13">
        <f t="shared" si="1"/>
        <v>2</v>
      </c>
    </row>
    <row r="49" spans="1:14" ht="15" customHeight="1">
      <c r="A49" s="13" t="s">
        <v>1</v>
      </c>
      <c r="B49" s="20">
        <v>27001</v>
      </c>
      <c r="C49" s="21" t="s">
        <v>211</v>
      </c>
      <c r="D49" s="19">
        <v>11</v>
      </c>
      <c r="F49" s="21" t="s">
        <v>195</v>
      </c>
      <c r="G49" s="18">
        <v>0</v>
      </c>
      <c r="H49" s="18">
        <v>0</v>
      </c>
      <c r="I49" s="18">
        <v>0</v>
      </c>
      <c r="J49" s="18">
        <v>2</v>
      </c>
      <c r="K49" s="18">
        <v>0</v>
      </c>
      <c r="L49" s="18">
        <v>0</v>
      </c>
      <c r="M49" s="18">
        <v>0</v>
      </c>
      <c r="N49" s="13">
        <f t="shared" si="1"/>
        <v>2</v>
      </c>
    </row>
    <row r="50" spans="1:14" ht="15" customHeight="1">
      <c r="A50" s="13">
        <v>49</v>
      </c>
      <c r="B50" s="20">
        <v>9175</v>
      </c>
      <c r="C50" s="21" t="s">
        <v>175</v>
      </c>
      <c r="D50" s="19">
        <v>12</v>
      </c>
      <c r="F50" s="21" t="s">
        <v>13</v>
      </c>
      <c r="G50" s="18">
        <v>1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3">
        <f t="shared" si="1"/>
        <v>1</v>
      </c>
    </row>
    <row r="51" spans="1:14" ht="15" customHeight="1">
      <c r="A51" s="13"/>
      <c r="G51" s="18"/>
      <c r="H51" s="18"/>
      <c r="I51" s="18"/>
      <c r="J51" s="18"/>
      <c r="K51" s="18"/>
      <c r="L51" s="18"/>
      <c r="M51" s="18"/>
      <c r="N51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24"/>
  <sheetViews>
    <sheetView zoomScalePageLayoutView="0" workbookViewId="0" topLeftCell="A1">
      <selection activeCell="B25" sqref="B25:N35"/>
    </sheetView>
  </sheetViews>
  <sheetFormatPr defaultColWidth="9.125" defaultRowHeight="12.75"/>
  <cols>
    <col min="1" max="1" width="5.125" style="19" customWidth="1"/>
    <col min="2" max="2" width="7.125" style="20" customWidth="1"/>
    <col min="3" max="3" width="19.50390625" style="21" customWidth="1"/>
    <col min="4" max="4" width="4.50390625" style="19" customWidth="1"/>
    <col min="5" max="5" width="0" style="19" hidden="1" customWidth="1"/>
    <col min="6" max="6" width="11.75390625" style="21" customWidth="1"/>
    <col min="7" max="13" width="4.75390625" style="20" customWidth="1"/>
    <col min="14" max="14" width="4.75390625" style="19" customWidth="1"/>
    <col min="15" max="16384" width="9.125" style="22" customWidth="1"/>
  </cols>
  <sheetData>
    <row r="1" spans="1:14" ht="64.5" customHeight="1">
      <c r="A1" s="8" t="s">
        <v>51</v>
      </c>
      <c r="B1" s="8" t="s">
        <v>2</v>
      </c>
      <c r="C1" s="9" t="s">
        <v>116</v>
      </c>
      <c r="D1" s="8" t="s">
        <v>4</v>
      </c>
      <c r="E1" s="8" t="s">
        <v>5</v>
      </c>
      <c r="F1" s="17" t="s">
        <v>6</v>
      </c>
      <c r="G1" s="11" t="s">
        <v>7</v>
      </c>
      <c r="H1" s="12" t="s">
        <v>8</v>
      </c>
      <c r="I1" s="12" t="s">
        <v>137</v>
      </c>
      <c r="J1" s="12" t="s">
        <v>138</v>
      </c>
      <c r="K1" s="12" t="s">
        <v>139</v>
      </c>
      <c r="L1" s="12" t="s">
        <v>140</v>
      </c>
      <c r="M1" s="12" t="s">
        <v>9</v>
      </c>
      <c r="N1" s="8" t="s">
        <v>10</v>
      </c>
    </row>
    <row r="2" spans="1:14" ht="15" customHeight="1">
      <c r="A2" s="13">
        <v>1</v>
      </c>
      <c r="B2" s="20">
        <v>11042</v>
      </c>
      <c r="C2" s="21" t="s">
        <v>167</v>
      </c>
      <c r="D2" s="19">
        <v>13</v>
      </c>
      <c r="F2" s="21" t="s">
        <v>11</v>
      </c>
      <c r="G2" s="18">
        <v>75</v>
      </c>
      <c r="H2" s="18">
        <v>75</v>
      </c>
      <c r="I2" s="18">
        <v>53</v>
      </c>
      <c r="J2" s="18">
        <v>68</v>
      </c>
      <c r="K2" s="18">
        <v>0</v>
      </c>
      <c r="L2" s="18">
        <v>0</v>
      </c>
      <c r="M2" s="18">
        <v>0</v>
      </c>
      <c r="N2" s="13">
        <f aca="true" t="shared" si="0" ref="N2:N23">SUM(G2:M2)-MIN(G2:M2)-SMALL(G2:M2,2)</f>
        <v>271</v>
      </c>
    </row>
    <row r="3" spans="1:14" ht="15" customHeight="1">
      <c r="A3" s="13">
        <v>2</v>
      </c>
      <c r="B3" s="20">
        <v>49016</v>
      </c>
      <c r="C3" s="21" t="s">
        <v>170</v>
      </c>
      <c r="D3" s="19">
        <v>13</v>
      </c>
      <c r="F3" s="21" t="s">
        <v>27</v>
      </c>
      <c r="G3" s="18">
        <v>53</v>
      </c>
      <c r="H3" s="18">
        <v>68</v>
      </c>
      <c r="I3" s="18">
        <v>75</v>
      </c>
      <c r="J3" s="18">
        <v>62</v>
      </c>
      <c r="K3" s="18">
        <v>0</v>
      </c>
      <c r="L3" s="18">
        <v>0</v>
      </c>
      <c r="M3" s="18">
        <v>0</v>
      </c>
      <c r="N3" s="13">
        <f t="shared" si="0"/>
        <v>258</v>
      </c>
    </row>
    <row r="4" spans="1:14" ht="15" customHeight="1">
      <c r="A4" s="13" t="s">
        <v>1</v>
      </c>
      <c r="B4" s="20">
        <v>118004</v>
      </c>
      <c r="C4" s="21" t="s">
        <v>105</v>
      </c>
      <c r="D4" s="19">
        <v>12</v>
      </c>
      <c r="F4" s="21" t="s">
        <v>32</v>
      </c>
      <c r="G4" s="18">
        <v>62</v>
      </c>
      <c r="H4" s="18">
        <v>53</v>
      </c>
      <c r="I4" s="18">
        <v>68</v>
      </c>
      <c r="J4" s="18">
        <v>75</v>
      </c>
      <c r="K4" s="18">
        <v>0</v>
      </c>
      <c r="L4" s="18">
        <v>0</v>
      </c>
      <c r="M4" s="18">
        <v>0</v>
      </c>
      <c r="N4" s="13">
        <f t="shared" si="0"/>
        <v>258</v>
      </c>
    </row>
    <row r="5" spans="1:14" ht="15" customHeight="1">
      <c r="A5" s="13">
        <v>4</v>
      </c>
      <c r="B5" s="20">
        <v>11043</v>
      </c>
      <c r="C5" s="21" t="s">
        <v>106</v>
      </c>
      <c r="D5" s="19">
        <v>12</v>
      </c>
      <c r="F5" s="21" t="s">
        <v>11</v>
      </c>
      <c r="G5" s="18">
        <v>68</v>
      </c>
      <c r="H5" s="18">
        <v>62</v>
      </c>
      <c r="I5" s="18">
        <v>62</v>
      </c>
      <c r="J5" s="18">
        <v>57</v>
      </c>
      <c r="K5" s="18">
        <v>0</v>
      </c>
      <c r="L5" s="18">
        <v>0</v>
      </c>
      <c r="M5" s="18">
        <v>0</v>
      </c>
      <c r="N5" s="13">
        <f t="shared" si="0"/>
        <v>249</v>
      </c>
    </row>
    <row r="6" spans="1:14" ht="15" customHeight="1">
      <c r="A6" s="13">
        <v>5</v>
      </c>
      <c r="B6" s="20">
        <v>103002</v>
      </c>
      <c r="C6" s="21" t="s">
        <v>169</v>
      </c>
      <c r="D6" s="19">
        <v>11</v>
      </c>
      <c r="F6" s="21" t="s">
        <v>36</v>
      </c>
      <c r="G6" s="18">
        <v>57</v>
      </c>
      <c r="H6" s="18">
        <v>57</v>
      </c>
      <c r="I6" s="18">
        <v>57</v>
      </c>
      <c r="J6" s="18">
        <v>49</v>
      </c>
      <c r="K6" s="18">
        <v>0</v>
      </c>
      <c r="L6" s="18">
        <v>0</v>
      </c>
      <c r="M6" s="18">
        <v>0</v>
      </c>
      <c r="N6" s="13">
        <f t="shared" si="0"/>
        <v>220</v>
      </c>
    </row>
    <row r="7" spans="1:14" ht="15" customHeight="1">
      <c r="A7" s="13">
        <v>6</v>
      </c>
      <c r="B7" s="20">
        <v>30054</v>
      </c>
      <c r="C7" s="21" t="s">
        <v>101</v>
      </c>
      <c r="D7" s="19">
        <v>12</v>
      </c>
      <c r="F7" s="21" t="s">
        <v>44</v>
      </c>
      <c r="G7" s="18">
        <v>49</v>
      </c>
      <c r="H7" s="18">
        <v>43</v>
      </c>
      <c r="I7" s="18">
        <v>43</v>
      </c>
      <c r="J7" s="18">
        <v>53</v>
      </c>
      <c r="K7" s="18">
        <v>0</v>
      </c>
      <c r="L7" s="18">
        <v>0</v>
      </c>
      <c r="M7" s="18">
        <v>0</v>
      </c>
      <c r="N7" s="13">
        <f t="shared" si="0"/>
        <v>188</v>
      </c>
    </row>
    <row r="8" spans="1:14" ht="15" customHeight="1">
      <c r="A8" s="13">
        <v>7</v>
      </c>
      <c r="B8" s="20">
        <v>11050</v>
      </c>
      <c r="C8" s="21" t="s">
        <v>173</v>
      </c>
      <c r="D8" s="19">
        <v>13</v>
      </c>
      <c r="F8" s="21" t="s">
        <v>11</v>
      </c>
      <c r="G8" s="18">
        <v>40</v>
      </c>
      <c r="H8" s="18">
        <v>49</v>
      </c>
      <c r="I8" s="18">
        <v>49</v>
      </c>
      <c r="J8" s="18">
        <v>46</v>
      </c>
      <c r="K8" s="18">
        <v>0</v>
      </c>
      <c r="L8" s="18">
        <v>0</v>
      </c>
      <c r="M8" s="18">
        <v>0</v>
      </c>
      <c r="N8" s="13">
        <f t="shared" si="0"/>
        <v>184</v>
      </c>
    </row>
    <row r="9" spans="1:14" ht="15" customHeight="1">
      <c r="A9" s="13">
        <v>8</v>
      </c>
      <c r="B9" s="20">
        <v>103004</v>
      </c>
      <c r="C9" s="21" t="s">
        <v>172</v>
      </c>
      <c r="D9" s="19">
        <v>13</v>
      </c>
      <c r="F9" s="21" t="s">
        <v>36</v>
      </c>
      <c r="G9" s="18">
        <v>43</v>
      </c>
      <c r="H9" s="18">
        <v>40</v>
      </c>
      <c r="I9" s="18">
        <v>46</v>
      </c>
      <c r="J9" s="18">
        <v>40</v>
      </c>
      <c r="K9" s="18">
        <v>0</v>
      </c>
      <c r="L9" s="18">
        <v>0</v>
      </c>
      <c r="M9" s="18">
        <v>0</v>
      </c>
      <c r="N9" s="13">
        <f t="shared" si="0"/>
        <v>169</v>
      </c>
    </row>
    <row r="10" spans="1:14" ht="15" customHeight="1">
      <c r="A10" s="13">
        <v>9</v>
      </c>
      <c r="B10" s="20">
        <v>129015</v>
      </c>
      <c r="C10" s="21" t="s">
        <v>112</v>
      </c>
      <c r="D10" s="19">
        <v>12</v>
      </c>
      <c r="F10" s="21" t="s">
        <v>84</v>
      </c>
      <c r="G10" s="18">
        <v>37</v>
      </c>
      <c r="H10" s="18">
        <v>37</v>
      </c>
      <c r="I10" s="18">
        <v>37</v>
      </c>
      <c r="J10" s="18">
        <v>35</v>
      </c>
      <c r="K10" s="18">
        <v>0</v>
      </c>
      <c r="L10" s="18">
        <v>0</v>
      </c>
      <c r="M10" s="18">
        <v>0</v>
      </c>
      <c r="N10" s="13">
        <f t="shared" si="0"/>
        <v>146</v>
      </c>
    </row>
    <row r="11" spans="1:14" ht="15" customHeight="1">
      <c r="A11" s="13">
        <v>10</v>
      </c>
      <c r="B11" s="20">
        <v>9171</v>
      </c>
      <c r="C11" s="21" t="s">
        <v>174</v>
      </c>
      <c r="D11" s="19">
        <v>13</v>
      </c>
      <c r="F11" s="21" t="s">
        <v>13</v>
      </c>
      <c r="G11" s="18">
        <v>35</v>
      </c>
      <c r="H11" s="18">
        <v>31</v>
      </c>
      <c r="I11" s="18">
        <v>35</v>
      </c>
      <c r="J11" s="18">
        <v>29</v>
      </c>
      <c r="K11" s="18">
        <v>0</v>
      </c>
      <c r="L11" s="18">
        <v>0</v>
      </c>
      <c r="M11" s="18">
        <v>0</v>
      </c>
      <c r="N11" s="13">
        <f t="shared" si="0"/>
        <v>130</v>
      </c>
    </row>
    <row r="12" spans="1:14" ht="15" customHeight="1">
      <c r="A12" s="13">
        <v>11</v>
      </c>
      <c r="B12" s="20">
        <v>49011</v>
      </c>
      <c r="C12" s="21" t="s">
        <v>178</v>
      </c>
      <c r="D12" s="19">
        <v>13</v>
      </c>
      <c r="F12" s="21" t="s">
        <v>27</v>
      </c>
      <c r="G12" s="18">
        <v>31</v>
      </c>
      <c r="H12" s="18">
        <v>33</v>
      </c>
      <c r="I12" s="18">
        <v>31</v>
      </c>
      <c r="J12" s="18">
        <v>27</v>
      </c>
      <c r="K12" s="18">
        <v>0</v>
      </c>
      <c r="L12" s="18">
        <v>0</v>
      </c>
      <c r="M12" s="18">
        <v>0</v>
      </c>
      <c r="N12" s="13">
        <f t="shared" si="0"/>
        <v>122</v>
      </c>
    </row>
    <row r="13" spans="1:14" ht="15" customHeight="1">
      <c r="A13" s="13">
        <v>12</v>
      </c>
      <c r="B13" s="20">
        <v>9175</v>
      </c>
      <c r="C13" s="21" t="s">
        <v>175</v>
      </c>
      <c r="D13" s="19">
        <v>12</v>
      </c>
      <c r="F13" s="21" t="s">
        <v>13</v>
      </c>
      <c r="G13" s="18">
        <v>33</v>
      </c>
      <c r="H13" s="18">
        <v>27</v>
      </c>
      <c r="I13" s="18">
        <v>33</v>
      </c>
      <c r="J13" s="18">
        <v>25</v>
      </c>
      <c r="K13" s="18">
        <v>0</v>
      </c>
      <c r="L13" s="18">
        <v>0</v>
      </c>
      <c r="M13" s="18">
        <v>0</v>
      </c>
      <c r="N13" s="13">
        <f t="shared" si="0"/>
        <v>118</v>
      </c>
    </row>
    <row r="14" spans="1:14" ht="15" customHeight="1">
      <c r="A14" s="13">
        <v>13</v>
      </c>
      <c r="B14" s="20">
        <v>24078</v>
      </c>
      <c r="C14" s="21" t="s">
        <v>119</v>
      </c>
      <c r="D14" s="19">
        <v>12</v>
      </c>
      <c r="F14" s="21" t="s">
        <v>68</v>
      </c>
      <c r="G14" s="18">
        <v>29</v>
      </c>
      <c r="H14" s="18">
        <v>29</v>
      </c>
      <c r="I14" s="18">
        <v>27</v>
      </c>
      <c r="J14" s="18">
        <v>31</v>
      </c>
      <c r="K14" s="18">
        <v>0</v>
      </c>
      <c r="L14" s="18">
        <v>0</v>
      </c>
      <c r="M14" s="18">
        <v>0</v>
      </c>
      <c r="N14" s="13">
        <f t="shared" si="0"/>
        <v>116</v>
      </c>
    </row>
    <row r="15" spans="1:14" ht="15" customHeight="1">
      <c r="A15" s="13">
        <v>14</v>
      </c>
      <c r="B15" s="20">
        <v>119254</v>
      </c>
      <c r="C15" s="21" t="s">
        <v>176</v>
      </c>
      <c r="D15" s="19">
        <v>13</v>
      </c>
      <c r="F15" s="21" t="s">
        <v>12</v>
      </c>
      <c r="G15" s="18">
        <v>0</v>
      </c>
      <c r="H15" s="18">
        <v>35</v>
      </c>
      <c r="I15" s="18">
        <v>40</v>
      </c>
      <c r="J15" s="18">
        <v>37</v>
      </c>
      <c r="K15" s="18">
        <v>0</v>
      </c>
      <c r="L15" s="18">
        <v>0</v>
      </c>
      <c r="M15" s="18">
        <v>0</v>
      </c>
      <c r="N15" s="13">
        <f t="shared" si="0"/>
        <v>112</v>
      </c>
    </row>
    <row r="16" spans="1:14" ht="15" customHeight="1">
      <c r="A16" s="13">
        <v>15</v>
      </c>
      <c r="B16" s="20">
        <v>9174</v>
      </c>
      <c r="C16" s="21" t="s">
        <v>179</v>
      </c>
      <c r="D16" s="19">
        <v>13</v>
      </c>
      <c r="F16" s="21" t="s">
        <v>13</v>
      </c>
      <c r="G16" s="18">
        <v>27</v>
      </c>
      <c r="H16" s="18">
        <v>25</v>
      </c>
      <c r="I16" s="18">
        <v>23</v>
      </c>
      <c r="J16" s="18">
        <v>23</v>
      </c>
      <c r="K16" s="18">
        <v>0</v>
      </c>
      <c r="L16" s="18">
        <v>0</v>
      </c>
      <c r="M16" s="18">
        <v>0</v>
      </c>
      <c r="N16" s="13">
        <f t="shared" si="0"/>
        <v>98</v>
      </c>
    </row>
    <row r="17" spans="1:14" ht="15" customHeight="1">
      <c r="A17" s="13">
        <v>16</v>
      </c>
      <c r="B17" s="20">
        <v>14080</v>
      </c>
      <c r="C17" s="21" t="s">
        <v>171</v>
      </c>
      <c r="D17" s="19">
        <v>13</v>
      </c>
      <c r="F17" s="21" t="s">
        <v>22</v>
      </c>
      <c r="G17" s="18">
        <v>46</v>
      </c>
      <c r="H17" s="18">
        <v>46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">
        <f t="shared" si="0"/>
        <v>92</v>
      </c>
    </row>
    <row r="18" spans="1:14" ht="15" customHeight="1">
      <c r="A18" s="13">
        <v>17</v>
      </c>
      <c r="B18" s="20">
        <v>129025</v>
      </c>
      <c r="C18" s="21" t="s">
        <v>114</v>
      </c>
      <c r="D18" s="19">
        <v>12</v>
      </c>
      <c r="F18" s="21" t="s">
        <v>84</v>
      </c>
      <c r="G18" s="18">
        <v>0</v>
      </c>
      <c r="H18" s="18">
        <v>0</v>
      </c>
      <c r="I18" s="18">
        <v>29</v>
      </c>
      <c r="J18" s="18">
        <v>43</v>
      </c>
      <c r="K18" s="18">
        <v>0</v>
      </c>
      <c r="L18" s="18">
        <v>0</v>
      </c>
      <c r="M18" s="18">
        <v>0</v>
      </c>
      <c r="N18" s="13">
        <f t="shared" si="0"/>
        <v>72</v>
      </c>
    </row>
    <row r="19" spans="1:14" ht="15" customHeight="1">
      <c r="A19" s="13">
        <v>18</v>
      </c>
      <c r="B19" s="20">
        <v>24041</v>
      </c>
      <c r="C19" s="21" t="s">
        <v>212</v>
      </c>
      <c r="D19" s="19">
        <v>12</v>
      </c>
      <c r="F19" s="21" t="s">
        <v>68</v>
      </c>
      <c r="G19" s="18">
        <v>0</v>
      </c>
      <c r="H19" s="18">
        <v>0</v>
      </c>
      <c r="I19" s="18">
        <v>25</v>
      </c>
      <c r="J19" s="18">
        <v>33</v>
      </c>
      <c r="K19" s="18">
        <v>0</v>
      </c>
      <c r="L19" s="18">
        <v>0</v>
      </c>
      <c r="M19" s="18">
        <v>0</v>
      </c>
      <c r="N19" s="13">
        <f t="shared" si="0"/>
        <v>58</v>
      </c>
    </row>
    <row r="20" spans="1:14" ht="15" customHeight="1">
      <c r="A20" s="13">
        <v>19</v>
      </c>
      <c r="B20" s="20">
        <v>118011</v>
      </c>
      <c r="C20" s="21" t="s">
        <v>213</v>
      </c>
      <c r="D20" s="19">
        <v>12</v>
      </c>
      <c r="F20" s="21" t="s">
        <v>32</v>
      </c>
      <c r="G20" s="18">
        <v>0</v>
      </c>
      <c r="H20" s="18">
        <v>0</v>
      </c>
      <c r="I20" s="18">
        <v>21</v>
      </c>
      <c r="J20" s="18">
        <v>21</v>
      </c>
      <c r="K20" s="18">
        <v>0</v>
      </c>
      <c r="L20" s="18">
        <v>0</v>
      </c>
      <c r="M20" s="18">
        <v>0</v>
      </c>
      <c r="N20" s="13">
        <f t="shared" si="0"/>
        <v>42</v>
      </c>
    </row>
    <row r="21" spans="1:14" ht="15" customHeight="1">
      <c r="A21" s="13">
        <v>20</v>
      </c>
      <c r="B21" s="20">
        <v>60105</v>
      </c>
      <c r="C21" s="21" t="s">
        <v>214</v>
      </c>
      <c r="D21" s="19">
        <v>12</v>
      </c>
      <c r="F21" s="21" t="s">
        <v>39</v>
      </c>
      <c r="G21" s="18">
        <v>0</v>
      </c>
      <c r="H21" s="18">
        <v>0</v>
      </c>
      <c r="I21" s="18">
        <v>17</v>
      </c>
      <c r="J21" s="18">
        <v>19</v>
      </c>
      <c r="K21" s="18">
        <v>0</v>
      </c>
      <c r="L21" s="18">
        <v>0</v>
      </c>
      <c r="M21" s="18">
        <v>0</v>
      </c>
      <c r="N21" s="13">
        <f t="shared" si="0"/>
        <v>36</v>
      </c>
    </row>
    <row r="22" spans="1:14" ht="15" customHeight="1">
      <c r="A22" s="13">
        <v>21</v>
      </c>
      <c r="B22" s="20">
        <v>57173</v>
      </c>
      <c r="C22" s="21" t="s">
        <v>216</v>
      </c>
      <c r="D22" s="19">
        <v>13</v>
      </c>
      <c r="F22" s="21" t="s">
        <v>78</v>
      </c>
      <c r="G22" s="18">
        <v>0</v>
      </c>
      <c r="H22" s="18">
        <v>0</v>
      </c>
      <c r="I22" s="18">
        <v>19</v>
      </c>
      <c r="J22" s="18">
        <v>15</v>
      </c>
      <c r="K22" s="18">
        <v>0</v>
      </c>
      <c r="L22" s="18">
        <v>0</v>
      </c>
      <c r="M22" s="18">
        <v>0</v>
      </c>
      <c r="N22" s="13">
        <f t="shared" si="0"/>
        <v>34</v>
      </c>
    </row>
    <row r="23" spans="1:14" ht="15" customHeight="1">
      <c r="A23" s="13">
        <v>22</v>
      </c>
      <c r="B23" s="20">
        <v>57168</v>
      </c>
      <c r="C23" s="21" t="s">
        <v>215</v>
      </c>
      <c r="D23" s="19">
        <v>12</v>
      </c>
      <c r="F23" s="21" t="s">
        <v>78</v>
      </c>
      <c r="G23" s="18">
        <v>0</v>
      </c>
      <c r="H23" s="18">
        <v>0</v>
      </c>
      <c r="I23" s="18">
        <v>15</v>
      </c>
      <c r="J23" s="18">
        <v>17</v>
      </c>
      <c r="K23" s="18">
        <v>0</v>
      </c>
      <c r="L23" s="18">
        <v>0</v>
      </c>
      <c r="M23" s="18">
        <v>0</v>
      </c>
      <c r="N23" s="13">
        <f t="shared" si="0"/>
        <v>32</v>
      </c>
    </row>
    <row r="24" spans="1:14" ht="15" customHeight="1">
      <c r="A24" s="13"/>
      <c r="G24" s="18"/>
      <c r="H24" s="18"/>
      <c r="I24" s="18"/>
      <c r="J24" s="18"/>
      <c r="K24" s="18"/>
      <c r="L24" s="18"/>
      <c r="M24" s="18"/>
      <c r="N24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48"/>
  <sheetViews>
    <sheetView zoomScalePageLayoutView="0" workbookViewId="0" topLeftCell="A34">
      <selection activeCell="E49" sqref="E49:M71"/>
    </sheetView>
  </sheetViews>
  <sheetFormatPr defaultColWidth="9.125" defaultRowHeight="12.75"/>
  <cols>
    <col min="1" max="1" width="5.125" style="20" customWidth="1"/>
    <col min="2" max="2" width="9.875" style="21" customWidth="1"/>
    <col min="3" max="3" width="22.25390625" style="19" customWidth="1"/>
    <col min="4" max="4" width="4.50390625" style="19" customWidth="1"/>
    <col min="5" max="5" width="11.75390625" style="20" customWidth="1"/>
    <col min="6" max="12" width="4.75390625" style="20" customWidth="1"/>
    <col min="13" max="13" width="4.75390625" style="19" customWidth="1"/>
    <col min="14" max="16384" width="9.125" style="22" customWidth="1"/>
  </cols>
  <sheetData>
    <row r="1" spans="1:13" ht="64.5" customHeight="1">
      <c r="A1" s="8" t="s">
        <v>51</v>
      </c>
      <c r="B1" s="8" t="s">
        <v>2</v>
      </c>
      <c r="C1" s="27" t="s">
        <v>121</v>
      </c>
      <c r="D1" s="8" t="s">
        <v>4</v>
      </c>
      <c r="E1" s="17" t="s">
        <v>6</v>
      </c>
      <c r="F1" s="11" t="s">
        <v>7</v>
      </c>
      <c r="G1" s="12" t="s">
        <v>8</v>
      </c>
      <c r="H1" s="12" t="s">
        <v>137</v>
      </c>
      <c r="I1" s="12" t="s">
        <v>138</v>
      </c>
      <c r="J1" s="12" t="s">
        <v>139</v>
      </c>
      <c r="K1" s="12" t="s">
        <v>140</v>
      </c>
      <c r="L1" s="12" t="s">
        <v>9</v>
      </c>
      <c r="M1" s="8" t="s">
        <v>10</v>
      </c>
    </row>
    <row r="2" spans="1:13" ht="15" customHeight="1">
      <c r="A2" s="13">
        <v>1</v>
      </c>
      <c r="B2" s="19">
        <v>9052</v>
      </c>
      <c r="C2" s="28" t="s">
        <v>71</v>
      </c>
      <c r="D2" s="19">
        <v>11</v>
      </c>
      <c r="E2" s="28" t="s">
        <v>13</v>
      </c>
      <c r="F2" s="18">
        <v>75</v>
      </c>
      <c r="G2" s="18">
        <v>75</v>
      </c>
      <c r="H2" s="18">
        <v>75</v>
      </c>
      <c r="I2" s="18">
        <v>75</v>
      </c>
      <c r="J2" s="18">
        <v>0</v>
      </c>
      <c r="K2" s="18">
        <v>0</v>
      </c>
      <c r="L2" s="18">
        <v>0</v>
      </c>
      <c r="M2" s="13">
        <f aca="true" t="shared" si="0" ref="M2:M47">SUM(F2:L2)-MIN(F2:L2)-SMALL(F2:L2,2)</f>
        <v>300</v>
      </c>
    </row>
    <row r="3" spans="1:13" ht="15" customHeight="1">
      <c r="A3" s="13">
        <v>2</v>
      </c>
      <c r="B3" s="21">
        <v>119238</v>
      </c>
      <c r="C3" s="29" t="s">
        <v>29</v>
      </c>
      <c r="D3" s="19">
        <v>10</v>
      </c>
      <c r="E3" s="20" t="s">
        <v>12</v>
      </c>
      <c r="F3" s="18">
        <v>68</v>
      </c>
      <c r="G3" s="18">
        <v>62</v>
      </c>
      <c r="H3" s="18">
        <v>68</v>
      </c>
      <c r="I3" s="18">
        <v>62</v>
      </c>
      <c r="J3" s="18">
        <v>0</v>
      </c>
      <c r="K3" s="18">
        <v>0</v>
      </c>
      <c r="L3" s="18">
        <v>0</v>
      </c>
      <c r="M3" s="13">
        <f t="shared" si="0"/>
        <v>260</v>
      </c>
    </row>
    <row r="4" spans="1:13" ht="15" customHeight="1">
      <c r="A4" s="13">
        <v>3</v>
      </c>
      <c r="B4" s="21">
        <v>119252</v>
      </c>
      <c r="C4" s="28" t="s">
        <v>40</v>
      </c>
      <c r="D4" s="19">
        <v>11</v>
      </c>
      <c r="E4" s="20" t="s">
        <v>12</v>
      </c>
      <c r="F4" s="18">
        <v>62</v>
      </c>
      <c r="G4" s="18">
        <v>57</v>
      </c>
      <c r="H4" s="18">
        <v>62</v>
      </c>
      <c r="I4" s="18">
        <v>57</v>
      </c>
      <c r="J4" s="18">
        <v>0</v>
      </c>
      <c r="K4" s="18">
        <v>0</v>
      </c>
      <c r="L4" s="18">
        <v>0</v>
      </c>
      <c r="M4" s="13">
        <f t="shared" si="0"/>
        <v>238</v>
      </c>
    </row>
    <row r="5" spans="1:13" ht="15" customHeight="1">
      <c r="A5" s="13">
        <v>4</v>
      </c>
      <c r="B5" s="19">
        <v>23026</v>
      </c>
      <c r="C5" s="28" t="s">
        <v>124</v>
      </c>
      <c r="D5" s="19">
        <v>11</v>
      </c>
      <c r="E5" s="28" t="s">
        <v>75</v>
      </c>
      <c r="F5" s="18">
        <v>57</v>
      </c>
      <c r="G5" s="18">
        <v>49</v>
      </c>
      <c r="H5" s="18">
        <v>53</v>
      </c>
      <c r="I5" s="18">
        <v>68</v>
      </c>
      <c r="J5" s="18">
        <v>0</v>
      </c>
      <c r="K5" s="18">
        <v>0</v>
      </c>
      <c r="L5" s="18">
        <v>0</v>
      </c>
      <c r="M5" s="13">
        <f t="shared" si="0"/>
        <v>227</v>
      </c>
    </row>
    <row r="6" spans="1:13" ht="15" customHeight="1">
      <c r="A6" s="13">
        <v>5</v>
      </c>
      <c r="B6" s="4">
        <v>119232</v>
      </c>
      <c r="C6" s="3" t="s">
        <v>42</v>
      </c>
      <c r="D6" s="4">
        <v>10</v>
      </c>
      <c r="E6" s="3" t="s">
        <v>12</v>
      </c>
      <c r="F6" s="18">
        <v>53</v>
      </c>
      <c r="G6" s="18">
        <v>46</v>
      </c>
      <c r="H6" s="18">
        <v>57</v>
      </c>
      <c r="I6" s="18">
        <v>53</v>
      </c>
      <c r="J6" s="18">
        <v>0</v>
      </c>
      <c r="K6" s="18">
        <v>0</v>
      </c>
      <c r="L6" s="18">
        <v>0</v>
      </c>
      <c r="M6" s="13">
        <f t="shared" si="0"/>
        <v>209</v>
      </c>
    </row>
    <row r="7" spans="1:13" ht="15" customHeight="1">
      <c r="A7" s="13">
        <v>6</v>
      </c>
      <c r="B7" s="21">
        <v>103003</v>
      </c>
      <c r="C7" s="29" t="s">
        <v>35</v>
      </c>
      <c r="D7" s="19">
        <v>10</v>
      </c>
      <c r="E7" s="20" t="s">
        <v>36</v>
      </c>
      <c r="F7" s="18">
        <v>49</v>
      </c>
      <c r="G7" s="18">
        <v>53</v>
      </c>
      <c r="H7" s="18">
        <v>40</v>
      </c>
      <c r="I7" s="18">
        <v>49</v>
      </c>
      <c r="J7" s="18">
        <v>0</v>
      </c>
      <c r="K7" s="18">
        <v>0</v>
      </c>
      <c r="L7" s="18">
        <v>0</v>
      </c>
      <c r="M7" s="13">
        <f t="shared" si="0"/>
        <v>191</v>
      </c>
    </row>
    <row r="8" spans="1:13" ht="15" customHeight="1">
      <c r="A8" s="13">
        <v>7</v>
      </c>
      <c r="B8" s="4">
        <v>9069</v>
      </c>
      <c r="C8" s="3" t="s">
        <v>37</v>
      </c>
      <c r="D8" s="4">
        <v>10</v>
      </c>
      <c r="E8" s="20" t="s">
        <v>13</v>
      </c>
      <c r="F8" s="18">
        <v>35</v>
      </c>
      <c r="G8" s="18">
        <v>35</v>
      </c>
      <c r="H8" s="18">
        <v>49</v>
      </c>
      <c r="I8" s="18">
        <v>43</v>
      </c>
      <c r="J8" s="18">
        <v>0</v>
      </c>
      <c r="K8" s="18">
        <v>0</v>
      </c>
      <c r="L8" s="18">
        <v>0</v>
      </c>
      <c r="M8" s="13">
        <f t="shared" si="0"/>
        <v>162</v>
      </c>
    </row>
    <row r="9" spans="1:13" ht="15" customHeight="1">
      <c r="A9" s="13">
        <v>8</v>
      </c>
      <c r="B9" s="21">
        <v>121057</v>
      </c>
      <c r="C9" s="29" t="s">
        <v>14</v>
      </c>
      <c r="D9" s="19">
        <v>10</v>
      </c>
      <c r="E9" s="20" t="s">
        <v>15</v>
      </c>
      <c r="F9" s="18">
        <v>43</v>
      </c>
      <c r="G9" s="18">
        <v>68</v>
      </c>
      <c r="H9" s="18">
        <v>0</v>
      </c>
      <c r="I9" s="18">
        <v>46</v>
      </c>
      <c r="J9" s="18">
        <v>0</v>
      </c>
      <c r="K9" s="18">
        <v>0</v>
      </c>
      <c r="L9" s="18">
        <v>0</v>
      </c>
      <c r="M9" s="13">
        <f t="shared" si="0"/>
        <v>157</v>
      </c>
    </row>
    <row r="10" spans="1:13" ht="15" customHeight="1">
      <c r="A10" s="13">
        <v>9</v>
      </c>
      <c r="B10" s="19">
        <v>60070</v>
      </c>
      <c r="C10" s="29" t="s">
        <v>38</v>
      </c>
      <c r="D10" s="19">
        <v>11</v>
      </c>
      <c r="E10" s="20" t="s">
        <v>39</v>
      </c>
      <c r="F10" s="18">
        <v>27</v>
      </c>
      <c r="G10" s="18">
        <v>43</v>
      </c>
      <c r="H10" s="18">
        <v>46</v>
      </c>
      <c r="I10" s="18">
        <v>31</v>
      </c>
      <c r="J10" s="18">
        <v>0</v>
      </c>
      <c r="K10" s="18">
        <v>0</v>
      </c>
      <c r="L10" s="18">
        <v>0</v>
      </c>
      <c r="M10" s="13">
        <f t="shared" si="0"/>
        <v>147</v>
      </c>
    </row>
    <row r="11" spans="1:13" ht="15" customHeight="1">
      <c r="A11" s="13">
        <v>10</v>
      </c>
      <c r="B11" s="21">
        <v>35001</v>
      </c>
      <c r="C11" s="29" t="s">
        <v>50</v>
      </c>
      <c r="D11" s="19">
        <v>12</v>
      </c>
      <c r="E11" s="20" t="s">
        <v>16</v>
      </c>
      <c r="F11" s="18">
        <v>37</v>
      </c>
      <c r="G11" s="18">
        <v>31</v>
      </c>
      <c r="H11" s="18">
        <v>37</v>
      </c>
      <c r="I11" s="18">
        <v>40</v>
      </c>
      <c r="J11" s="18">
        <v>0</v>
      </c>
      <c r="K11" s="18">
        <v>0</v>
      </c>
      <c r="L11" s="18">
        <v>0</v>
      </c>
      <c r="M11" s="13">
        <f t="shared" si="0"/>
        <v>145</v>
      </c>
    </row>
    <row r="12" spans="1:13" ht="15" customHeight="1">
      <c r="A12" s="13">
        <v>11</v>
      </c>
      <c r="B12" s="21">
        <v>11052</v>
      </c>
      <c r="C12" s="28" t="s">
        <v>20</v>
      </c>
      <c r="D12" s="19">
        <v>10</v>
      </c>
      <c r="E12" s="20" t="s">
        <v>123</v>
      </c>
      <c r="F12" s="18">
        <v>46</v>
      </c>
      <c r="G12" s="18">
        <v>23</v>
      </c>
      <c r="H12" s="18">
        <v>27</v>
      </c>
      <c r="I12" s="18">
        <v>35</v>
      </c>
      <c r="J12" s="18">
        <v>0</v>
      </c>
      <c r="K12" s="18">
        <v>0</v>
      </c>
      <c r="L12" s="18">
        <v>0</v>
      </c>
      <c r="M12" s="13">
        <f t="shared" si="0"/>
        <v>131</v>
      </c>
    </row>
    <row r="13" spans="1:13" ht="15" customHeight="1">
      <c r="A13" s="13">
        <v>12</v>
      </c>
      <c r="B13" s="21">
        <v>9164</v>
      </c>
      <c r="C13" s="29" t="s">
        <v>24</v>
      </c>
      <c r="D13" s="19">
        <v>11</v>
      </c>
      <c r="E13" s="20" t="s">
        <v>13</v>
      </c>
      <c r="F13" s="18">
        <v>19</v>
      </c>
      <c r="G13" s="18">
        <v>29</v>
      </c>
      <c r="H13" s="18">
        <v>9</v>
      </c>
      <c r="I13" s="18">
        <v>37</v>
      </c>
      <c r="J13" s="18">
        <v>0</v>
      </c>
      <c r="K13" s="18">
        <v>0</v>
      </c>
      <c r="L13" s="18">
        <v>0</v>
      </c>
      <c r="M13" s="13">
        <f t="shared" si="0"/>
        <v>94</v>
      </c>
    </row>
    <row r="14" spans="1:13" ht="15" customHeight="1">
      <c r="A14" s="13">
        <v>13</v>
      </c>
      <c r="B14" s="21">
        <v>119239</v>
      </c>
      <c r="C14" s="28" t="s">
        <v>125</v>
      </c>
      <c r="D14" s="19">
        <v>10</v>
      </c>
      <c r="E14" s="20" t="s">
        <v>12</v>
      </c>
      <c r="F14" s="18">
        <v>23</v>
      </c>
      <c r="G14" s="18">
        <v>25</v>
      </c>
      <c r="H14" s="18">
        <v>33</v>
      </c>
      <c r="I14" s="18">
        <v>11</v>
      </c>
      <c r="J14" s="18">
        <v>0</v>
      </c>
      <c r="K14" s="18">
        <v>0</v>
      </c>
      <c r="L14" s="18">
        <v>0</v>
      </c>
      <c r="M14" s="13">
        <f t="shared" si="0"/>
        <v>92</v>
      </c>
    </row>
    <row r="15" spans="1:13" ht="15" customHeight="1">
      <c r="A15" s="13">
        <v>14</v>
      </c>
      <c r="B15" s="21">
        <v>119251</v>
      </c>
      <c r="C15" s="28" t="s">
        <v>56</v>
      </c>
      <c r="D15" s="19">
        <v>12</v>
      </c>
      <c r="E15" s="20" t="s">
        <v>12</v>
      </c>
      <c r="F15" s="18">
        <v>31</v>
      </c>
      <c r="G15" s="18">
        <v>33</v>
      </c>
      <c r="H15" s="18">
        <v>23</v>
      </c>
      <c r="I15" s="18">
        <v>0</v>
      </c>
      <c r="J15" s="18">
        <v>0</v>
      </c>
      <c r="K15" s="18">
        <v>0</v>
      </c>
      <c r="L15" s="18">
        <v>0</v>
      </c>
      <c r="M15" s="13">
        <f t="shared" si="0"/>
        <v>87</v>
      </c>
    </row>
    <row r="16" spans="1:13" ht="15" customHeight="1">
      <c r="A16" s="13">
        <v>15</v>
      </c>
      <c r="B16" s="21">
        <v>60090</v>
      </c>
      <c r="C16" s="29" t="s">
        <v>61</v>
      </c>
      <c r="D16" s="19">
        <v>11</v>
      </c>
      <c r="E16" s="20" t="s">
        <v>39</v>
      </c>
      <c r="F16" s="18">
        <v>17</v>
      </c>
      <c r="G16" s="18">
        <v>27</v>
      </c>
      <c r="H16" s="18">
        <v>29</v>
      </c>
      <c r="I16" s="18">
        <v>13</v>
      </c>
      <c r="J16" s="18">
        <v>0</v>
      </c>
      <c r="K16" s="18">
        <v>0</v>
      </c>
      <c r="L16" s="18">
        <v>0</v>
      </c>
      <c r="M16" s="13">
        <f t="shared" si="0"/>
        <v>86</v>
      </c>
    </row>
    <row r="17" spans="1:13" ht="15" customHeight="1">
      <c r="A17" s="13">
        <v>16</v>
      </c>
      <c r="B17" s="19">
        <v>66028</v>
      </c>
      <c r="C17" s="29" t="s">
        <v>126</v>
      </c>
      <c r="D17" s="19">
        <v>10</v>
      </c>
      <c r="E17" s="20" t="s">
        <v>45</v>
      </c>
      <c r="F17" s="18">
        <v>29</v>
      </c>
      <c r="G17" s="18">
        <v>17</v>
      </c>
      <c r="H17" s="18">
        <v>25</v>
      </c>
      <c r="I17" s="18">
        <v>14</v>
      </c>
      <c r="J17" s="18">
        <v>0</v>
      </c>
      <c r="K17" s="18">
        <v>0</v>
      </c>
      <c r="L17" s="18">
        <v>0</v>
      </c>
      <c r="M17" s="13">
        <f t="shared" si="0"/>
        <v>85</v>
      </c>
    </row>
    <row r="18" spans="1:13" ht="15" customHeight="1">
      <c r="A18" s="13">
        <v>17</v>
      </c>
      <c r="B18" s="19">
        <v>14063</v>
      </c>
      <c r="C18" s="28" t="s">
        <v>21</v>
      </c>
      <c r="D18" s="19">
        <v>11</v>
      </c>
      <c r="E18" s="28" t="s">
        <v>22</v>
      </c>
      <c r="F18" s="18">
        <v>40</v>
      </c>
      <c r="G18" s="18">
        <v>40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f t="shared" si="0"/>
        <v>80</v>
      </c>
    </row>
    <row r="19" spans="1:13" ht="15" customHeight="1">
      <c r="A19" s="13" t="s">
        <v>1</v>
      </c>
      <c r="B19" s="21">
        <v>121053</v>
      </c>
      <c r="C19" s="29" t="s">
        <v>41</v>
      </c>
      <c r="D19" s="19">
        <v>11</v>
      </c>
      <c r="E19" s="20" t="s">
        <v>15</v>
      </c>
      <c r="F19" s="18">
        <v>11</v>
      </c>
      <c r="G19" s="18">
        <v>15</v>
      </c>
      <c r="H19" s="18">
        <v>21</v>
      </c>
      <c r="I19" s="18">
        <v>33</v>
      </c>
      <c r="J19" s="18">
        <v>0</v>
      </c>
      <c r="K19" s="18">
        <v>0</v>
      </c>
      <c r="L19" s="18">
        <v>0</v>
      </c>
      <c r="M19" s="13">
        <f t="shared" si="0"/>
        <v>80</v>
      </c>
    </row>
    <row r="20" spans="1:13" ht="15" customHeight="1">
      <c r="A20" s="13">
        <v>19</v>
      </c>
      <c r="B20" s="21">
        <v>11044</v>
      </c>
      <c r="C20" s="28" t="s">
        <v>64</v>
      </c>
      <c r="D20" s="19">
        <v>12</v>
      </c>
      <c r="E20" s="20" t="s">
        <v>123</v>
      </c>
      <c r="F20" s="18">
        <v>21</v>
      </c>
      <c r="G20" s="18">
        <v>21</v>
      </c>
      <c r="H20" s="18">
        <v>14</v>
      </c>
      <c r="I20" s="18">
        <v>23</v>
      </c>
      <c r="J20" s="18">
        <v>0</v>
      </c>
      <c r="K20" s="18">
        <v>0</v>
      </c>
      <c r="L20" s="18">
        <v>0</v>
      </c>
      <c r="M20" s="13">
        <f t="shared" si="0"/>
        <v>79</v>
      </c>
    </row>
    <row r="21" spans="1:13" ht="15" customHeight="1">
      <c r="A21" s="13">
        <v>20</v>
      </c>
      <c r="B21" s="21">
        <v>48024</v>
      </c>
      <c r="C21" s="28" t="s">
        <v>47</v>
      </c>
      <c r="D21" s="19">
        <v>11</v>
      </c>
      <c r="E21" s="20" t="s">
        <v>48</v>
      </c>
      <c r="F21" s="18">
        <v>13</v>
      </c>
      <c r="G21" s="18">
        <v>11</v>
      </c>
      <c r="H21" s="18">
        <v>35</v>
      </c>
      <c r="I21" s="18">
        <v>17</v>
      </c>
      <c r="J21" s="18">
        <v>0</v>
      </c>
      <c r="K21" s="18">
        <v>0</v>
      </c>
      <c r="L21" s="18">
        <v>0</v>
      </c>
      <c r="M21" s="13">
        <f t="shared" si="0"/>
        <v>76</v>
      </c>
    </row>
    <row r="22" spans="1:13" ht="15" customHeight="1">
      <c r="A22" s="13">
        <v>21</v>
      </c>
      <c r="B22" s="19">
        <v>9023</v>
      </c>
      <c r="C22" s="28" t="s">
        <v>53</v>
      </c>
      <c r="D22" s="19">
        <v>11</v>
      </c>
      <c r="E22" s="28" t="s">
        <v>13</v>
      </c>
      <c r="F22" s="18">
        <v>15</v>
      </c>
      <c r="G22" s="18">
        <v>9</v>
      </c>
      <c r="H22" s="18">
        <v>43</v>
      </c>
      <c r="I22" s="18">
        <v>6</v>
      </c>
      <c r="J22" s="18">
        <v>0</v>
      </c>
      <c r="K22" s="18">
        <v>0</v>
      </c>
      <c r="L22" s="18">
        <v>0</v>
      </c>
      <c r="M22" s="13">
        <f t="shared" si="0"/>
        <v>73</v>
      </c>
    </row>
    <row r="23" spans="1:13" ht="15" customHeight="1">
      <c r="A23" s="13">
        <v>22</v>
      </c>
      <c r="B23" s="19">
        <v>23178</v>
      </c>
      <c r="C23" s="31" t="s">
        <v>74</v>
      </c>
      <c r="D23" s="19">
        <v>12</v>
      </c>
      <c r="E23" s="31" t="s">
        <v>19</v>
      </c>
      <c r="F23" s="18">
        <v>33</v>
      </c>
      <c r="G23" s="18">
        <v>0</v>
      </c>
      <c r="H23" s="18">
        <v>10</v>
      </c>
      <c r="I23" s="18">
        <v>29</v>
      </c>
      <c r="J23" s="18">
        <v>0</v>
      </c>
      <c r="K23" s="18">
        <v>0</v>
      </c>
      <c r="L23" s="18">
        <v>0</v>
      </c>
      <c r="M23" s="13">
        <f t="shared" si="0"/>
        <v>72</v>
      </c>
    </row>
    <row r="24" spans="1:13" ht="15" customHeight="1">
      <c r="A24" s="13">
        <v>23</v>
      </c>
      <c r="B24" s="19">
        <v>9065</v>
      </c>
      <c r="C24" s="28" t="s">
        <v>25</v>
      </c>
      <c r="D24" s="26" t="s">
        <v>94</v>
      </c>
      <c r="E24" s="3" t="s">
        <v>13</v>
      </c>
      <c r="F24" s="18">
        <v>25</v>
      </c>
      <c r="G24" s="18">
        <v>37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f t="shared" si="0"/>
        <v>62</v>
      </c>
    </row>
    <row r="25" spans="1:13" ht="15" customHeight="1">
      <c r="A25" s="13">
        <v>24</v>
      </c>
      <c r="B25" s="4">
        <v>30083</v>
      </c>
      <c r="C25" s="31" t="s">
        <v>180</v>
      </c>
      <c r="D25" s="19">
        <v>10</v>
      </c>
      <c r="E25" s="31" t="s">
        <v>44</v>
      </c>
      <c r="F25" s="18">
        <v>14</v>
      </c>
      <c r="G25" s="18">
        <v>19</v>
      </c>
      <c r="H25" s="18">
        <v>19</v>
      </c>
      <c r="I25" s="18">
        <v>7</v>
      </c>
      <c r="J25" s="18">
        <v>0</v>
      </c>
      <c r="K25" s="18">
        <v>0</v>
      </c>
      <c r="L25" s="18">
        <v>0</v>
      </c>
      <c r="M25" s="13">
        <f t="shared" si="0"/>
        <v>59</v>
      </c>
    </row>
    <row r="26" spans="1:13" ht="15" customHeight="1">
      <c r="A26" s="13">
        <v>25</v>
      </c>
      <c r="B26" s="21">
        <v>9159</v>
      </c>
      <c r="C26" s="28" t="s">
        <v>62</v>
      </c>
      <c r="D26" s="19">
        <v>12</v>
      </c>
      <c r="E26" s="20" t="s">
        <v>13</v>
      </c>
      <c r="F26" s="18">
        <v>12</v>
      </c>
      <c r="G26" s="18">
        <v>5</v>
      </c>
      <c r="H26" s="18">
        <v>13</v>
      </c>
      <c r="I26" s="18">
        <v>27</v>
      </c>
      <c r="J26" s="18">
        <v>0</v>
      </c>
      <c r="K26" s="18">
        <v>0</v>
      </c>
      <c r="L26" s="18">
        <v>0</v>
      </c>
      <c r="M26" s="13">
        <f t="shared" si="0"/>
        <v>57</v>
      </c>
    </row>
    <row r="27" spans="1:13" ht="15" customHeight="1">
      <c r="A27" s="13">
        <v>26</v>
      </c>
      <c r="B27" s="21">
        <v>1029</v>
      </c>
      <c r="C27" s="31" t="s">
        <v>148</v>
      </c>
      <c r="D27" s="19">
        <v>10</v>
      </c>
      <c r="E27" s="20" t="s">
        <v>17</v>
      </c>
      <c r="F27" s="18">
        <v>1</v>
      </c>
      <c r="G27" s="18">
        <v>13</v>
      </c>
      <c r="H27" s="18">
        <v>8</v>
      </c>
      <c r="I27" s="18">
        <v>21</v>
      </c>
      <c r="J27" s="18">
        <v>0</v>
      </c>
      <c r="K27" s="18">
        <v>0</v>
      </c>
      <c r="L27" s="18">
        <v>0</v>
      </c>
      <c r="M27" s="13">
        <f t="shared" si="0"/>
        <v>43</v>
      </c>
    </row>
    <row r="28" spans="1:13" ht="15" customHeight="1">
      <c r="A28" s="13">
        <v>27</v>
      </c>
      <c r="B28" s="19">
        <v>47024</v>
      </c>
      <c r="C28" s="31" t="s">
        <v>57</v>
      </c>
      <c r="D28" s="19">
        <v>11</v>
      </c>
      <c r="E28" s="20" t="s">
        <v>58</v>
      </c>
      <c r="F28" s="18">
        <v>6</v>
      </c>
      <c r="G28" s="18">
        <v>12</v>
      </c>
      <c r="H28" s="18">
        <v>12</v>
      </c>
      <c r="I28" s="18">
        <v>12</v>
      </c>
      <c r="J28" s="18">
        <v>0</v>
      </c>
      <c r="K28" s="18">
        <v>0</v>
      </c>
      <c r="L28" s="18">
        <v>0</v>
      </c>
      <c r="M28" s="13">
        <f t="shared" si="0"/>
        <v>42</v>
      </c>
    </row>
    <row r="29" spans="1:13" ht="15" customHeight="1">
      <c r="A29" s="13" t="s">
        <v>1</v>
      </c>
      <c r="B29" s="19">
        <v>24087</v>
      </c>
      <c r="C29" s="31" t="s">
        <v>67</v>
      </c>
      <c r="D29" s="19">
        <v>11</v>
      </c>
      <c r="E29" s="20" t="s">
        <v>68</v>
      </c>
      <c r="F29" s="18">
        <v>0</v>
      </c>
      <c r="G29" s="18">
        <v>6</v>
      </c>
      <c r="H29" s="18">
        <v>11</v>
      </c>
      <c r="I29" s="18">
        <v>25</v>
      </c>
      <c r="J29" s="18">
        <v>0</v>
      </c>
      <c r="K29" s="18">
        <v>0</v>
      </c>
      <c r="L29" s="18">
        <v>0</v>
      </c>
      <c r="M29" s="13">
        <f t="shared" si="0"/>
        <v>42</v>
      </c>
    </row>
    <row r="30" spans="1:13" ht="15" customHeight="1">
      <c r="A30" s="13">
        <v>29</v>
      </c>
      <c r="B30" s="21">
        <v>9017</v>
      </c>
      <c r="C30" s="31" t="s">
        <v>141</v>
      </c>
      <c r="D30" s="19">
        <v>10</v>
      </c>
      <c r="E30" s="20" t="s">
        <v>13</v>
      </c>
      <c r="F30" s="18">
        <v>0</v>
      </c>
      <c r="G30" s="18">
        <v>14</v>
      </c>
      <c r="H30" s="18">
        <v>17</v>
      </c>
      <c r="I30" s="18">
        <v>9</v>
      </c>
      <c r="J30" s="18">
        <v>0</v>
      </c>
      <c r="K30" s="18">
        <v>0</v>
      </c>
      <c r="L30" s="18">
        <v>0</v>
      </c>
      <c r="M30" s="13">
        <f t="shared" si="0"/>
        <v>40</v>
      </c>
    </row>
    <row r="31" spans="1:13" ht="15" customHeight="1">
      <c r="A31" s="13">
        <v>30</v>
      </c>
      <c r="B31" s="21">
        <v>76017</v>
      </c>
      <c r="C31" s="31" t="s">
        <v>142</v>
      </c>
      <c r="D31" s="19">
        <v>10</v>
      </c>
      <c r="E31" s="20" t="s">
        <v>143</v>
      </c>
      <c r="F31" s="18">
        <v>0</v>
      </c>
      <c r="G31" s="18">
        <v>0</v>
      </c>
      <c r="H31" s="18">
        <v>15</v>
      </c>
      <c r="I31" s="18">
        <v>19</v>
      </c>
      <c r="J31" s="18">
        <v>0</v>
      </c>
      <c r="K31" s="18">
        <v>0</v>
      </c>
      <c r="L31" s="18">
        <v>0</v>
      </c>
      <c r="M31" s="13">
        <f t="shared" si="0"/>
        <v>34</v>
      </c>
    </row>
    <row r="32" spans="1:13" ht="15" customHeight="1">
      <c r="A32" s="13">
        <v>31</v>
      </c>
      <c r="B32" s="21">
        <v>59055</v>
      </c>
      <c r="C32" s="29" t="s">
        <v>54</v>
      </c>
      <c r="D32" s="19">
        <v>11</v>
      </c>
      <c r="E32" s="20" t="s">
        <v>55</v>
      </c>
      <c r="F32" s="18">
        <v>10</v>
      </c>
      <c r="G32" s="18">
        <v>8</v>
      </c>
      <c r="H32" s="18">
        <v>0</v>
      </c>
      <c r="I32" s="18">
        <v>15</v>
      </c>
      <c r="J32" s="18">
        <v>0</v>
      </c>
      <c r="K32" s="18">
        <v>0</v>
      </c>
      <c r="L32" s="18">
        <v>0</v>
      </c>
      <c r="M32" s="13">
        <f t="shared" si="0"/>
        <v>33</v>
      </c>
    </row>
    <row r="33" spans="1:13" ht="15" customHeight="1">
      <c r="A33" s="13">
        <v>32</v>
      </c>
      <c r="B33" s="21">
        <v>49027</v>
      </c>
      <c r="C33" s="31" t="s">
        <v>30</v>
      </c>
      <c r="D33" s="19">
        <v>10</v>
      </c>
      <c r="E33" s="20" t="s">
        <v>27</v>
      </c>
      <c r="F33" s="18">
        <v>0</v>
      </c>
      <c r="G33" s="18">
        <v>0</v>
      </c>
      <c r="H33" s="18">
        <v>31</v>
      </c>
      <c r="I33" s="18">
        <v>0</v>
      </c>
      <c r="J33" s="18">
        <v>0</v>
      </c>
      <c r="K33" s="18">
        <v>0</v>
      </c>
      <c r="L33" s="18">
        <v>0</v>
      </c>
      <c r="M33" s="13">
        <f t="shared" si="0"/>
        <v>31</v>
      </c>
    </row>
    <row r="34" spans="1:13" ht="15" customHeight="1">
      <c r="A34" s="13">
        <v>33</v>
      </c>
      <c r="B34" s="21">
        <v>103018</v>
      </c>
      <c r="C34" s="28" t="s">
        <v>128</v>
      </c>
      <c r="D34" s="19">
        <v>10</v>
      </c>
      <c r="E34" s="20" t="s">
        <v>36</v>
      </c>
      <c r="F34" s="18">
        <v>8</v>
      </c>
      <c r="G34" s="18">
        <v>7</v>
      </c>
      <c r="H34" s="18">
        <v>3</v>
      </c>
      <c r="I34" s="18">
        <v>3</v>
      </c>
      <c r="J34" s="18">
        <v>0</v>
      </c>
      <c r="K34" s="18">
        <v>0</v>
      </c>
      <c r="L34" s="18">
        <v>0</v>
      </c>
      <c r="M34" s="13">
        <f t="shared" si="0"/>
        <v>21</v>
      </c>
    </row>
    <row r="35" spans="1:13" ht="15" customHeight="1">
      <c r="A35" s="13">
        <v>34</v>
      </c>
      <c r="B35" s="21">
        <v>59051</v>
      </c>
      <c r="C35" s="28" t="s">
        <v>127</v>
      </c>
      <c r="D35" s="19">
        <v>10</v>
      </c>
      <c r="E35" s="20" t="s">
        <v>55</v>
      </c>
      <c r="F35" s="18">
        <v>9</v>
      </c>
      <c r="G35" s="18">
        <v>10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3">
        <f t="shared" si="0"/>
        <v>19</v>
      </c>
    </row>
    <row r="36" spans="1:13" ht="15" customHeight="1">
      <c r="A36" s="13">
        <v>35</v>
      </c>
      <c r="B36" s="19">
        <v>1108</v>
      </c>
      <c r="C36" s="31" t="s">
        <v>182</v>
      </c>
      <c r="D36" s="19">
        <v>10</v>
      </c>
      <c r="E36" s="31" t="s">
        <v>17</v>
      </c>
      <c r="F36" s="18">
        <v>3</v>
      </c>
      <c r="G36" s="18">
        <v>4</v>
      </c>
      <c r="H36" s="18">
        <v>1</v>
      </c>
      <c r="I36" s="18">
        <v>10</v>
      </c>
      <c r="J36" s="18">
        <v>0</v>
      </c>
      <c r="K36" s="18">
        <v>0</v>
      </c>
      <c r="L36" s="18">
        <v>0</v>
      </c>
      <c r="M36" s="13">
        <f t="shared" si="0"/>
        <v>18</v>
      </c>
    </row>
    <row r="37" spans="1:13" ht="15" customHeight="1">
      <c r="A37" s="13">
        <v>36</v>
      </c>
      <c r="B37" s="21">
        <v>43215</v>
      </c>
      <c r="C37" s="28" t="s">
        <v>65</v>
      </c>
      <c r="D37" s="19">
        <v>12</v>
      </c>
      <c r="E37" s="20" t="s">
        <v>66</v>
      </c>
      <c r="F37" s="18">
        <v>7</v>
      </c>
      <c r="G37" s="18">
        <v>3</v>
      </c>
      <c r="H37" s="18">
        <v>6</v>
      </c>
      <c r="I37" s="18">
        <v>1</v>
      </c>
      <c r="J37" s="18">
        <v>0</v>
      </c>
      <c r="K37" s="18">
        <v>0</v>
      </c>
      <c r="L37" s="18">
        <v>0</v>
      </c>
      <c r="M37" s="13">
        <f t="shared" si="0"/>
        <v>17</v>
      </c>
    </row>
    <row r="38" spans="1:13" ht="15" customHeight="1">
      <c r="A38" s="13">
        <v>37</v>
      </c>
      <c r="B38" s="21">
        <v>119253</v>
      </c>
      <c r="C38" s="34" t="s">
        <v>151</v>
      </c>
      <c r="D38" s="19">
        <v>10</v>
      </c>
      <c r="E38" s="20" t="s">
        <v>12</v>
      </c>
      <c r="F38" s="18">
        <v>0</v>
      </c>
      <c r="G38" s="18">
        <v>0</v>
      </c>
      <c r="H38" s="18">
        <v>5</v>
      </c>
      <c r="I38" s="18">
        <v>8</v>
      </c>
      <c r="J38" s="18">
        <v>0</v>
      </c>
      <c r="K38" s="18">
        <v>0</v>
      </c>
      <c r="L38" s="18">
        <v>0</v>
      </c>
      <c r="M38" s="13">
        <f t="shared" si="0"/>
        <v>13</v>
      </c>
    </row>
    <row r="39" spans="1:13" ht="15" customHeight="1">
      <c r="A39" s="13">
        <v>38</v>
      </c>
      <c r="B39" s="19">
        <v>39001</v>
      </c>
      <c r="C39" s="31" t="s">
        <v>136</v>
      </c>
      <c r="D39" s="19">
        <v>10</v>
      </c>
      <c r="E39" s="20" t="s">
        <v>181</v>
      </c>
      <c r="F39" s="18">
        <v>4</v>
      </c>
      <c r="G39" s="18">
        <v>1</v>
      </c>
      <c r="H39" s="18">
        <v>2</v>
      </c>
      <c r="I39" s="18">
        <v>0</v>
      </c>
      <c r="J39" s="18">
        <v>0</v>
      </c>
      <c r="K39" s="18">
        <v>0</v>
      </c>
      <c r="L39" s="18">
        <v>0</v>
      </c>
      <c r="M39" s="13">
        <f t="shared" si="0"/>
        <v>7</v>
      </c>
    </row>
    <row r="40" spans="1:13" ht="15" customHeight="1">
      <c r="A40" s="13" t="s">
        <v>1</v>
      </c>
      <c r="B40" s="18">
        <v>103046</v>
      </c>
      <c r="C40" s="31" t="s">
        <v>69</v>
      </c>
      <c r="D40" s="19">
        <v>12</v>
      </c>
      <c r="E40" s="31" t="s">
        <v>36</v>
      </c>
      <c r="F40" s="18">
        <v>0</v>
      </c>
      <c r="G40" s="18">
        <v>0</v>
      </c>
      <c r="H40" s="18">
        <v>7</v>
      </c>
      <c r="I40" s="18">
        <v>0</v>
      </c>
      <c r="J40" s="18">
        <v>0</v>
      </c>
      <c r="K40" s="18">
        <v>0</v>
      </c>
      <c r="L40" s="18">
        <v>0</v>
      </c>
      <c r="M40" s="13">
        <f t="shared" si="0"/>
        <v>7</v>
      </c>
    </row>
    <row r="41" spans="1:13" ht="15" customHeight="1">
      <c r="A41" s="13">
        <v>40</v>
      </c>
      <c r="B41" s="19">
        <v>1094</v>
      </c>
      <c r="C41" s="31" t="s">
        <v>147</v>
      </c>
      <c r="D41" s="19">
        <v>10</v>
      </c>
      <c r="E41" s="31" t="s">
        <v>17</v>
      </c>
      <c r="F41" s="18">
        <v>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3">
        <f t="shared" si="0"/>
        <v>5</v>
      </c>
    </row>
    <row r="42" spans="1:13" ht="15" customHeight="1">
      <c r="A42" s="13" t="s">
        <v>1</v>
      </c>
      <c r="B42" s="21">
        <v>9005</v>
      </c>
      <c r="C42" s="31" t="s">
        <v>150</v>
      </c>
      <c r="D42" s="19">
        <v>10</v>
      </c>
      <c r="E42" s="20" t="s">
        <v>13</v>
      </c>
      <c r="F42" s="18">
        <v>0</v>
      </c>
      <c r="G42" s="18">
        <v>0</v>
      </c>
      <c r="H42" s="18">
        <v>0</v>
      </c>
      <c r="I42" s="18">
        <v>5</v>
      </c>
      <c r="J42" s="18">
        <v>0</v>
      </c>
      <c r="K42" s="18">
        <v>0</v>
      </c>
      <c r="L42" s="18">
        <v>0</v>
      </c>
      <c r="M42" s="13">
        <f t="shared" si="0"/>
        <v>5</v>
      </c>
    </row>
    <row r="43" spans="1:13" ht="15" customHeight="1">
      <c r="A43" s="13">
        <v>42</v>
      </c>
      <c r="B43" s="21">
        <v>9141</v>
      </c>
      <c r="C43" s="31" t="s">
        <v>72</v>
      </c>
      <c r="D43" s="19">
        <v>11</v>
      </c>
      <c r="E43" s="20" t="s">
        <v>13</v>
      </c>
      <c r="F43" s="18">
        <v>0</v>
      </c>
      <c r="G43" s="18">
        <v>0</v>
      </c>
      <c r="H43" s="18">
        <v>4</v>
      </c>
      <c r="I43" s="18">
        <v>0</v>
      </c>
      <c r="J43" s="18">
        <v>0</v>
      </c>
      <c r="K43" s="18">
        <v>0</v>
      </c>
      <c r="L43" s="18">
        <v>0</v>
      </c>
      <c r="M43" s="13">
        <f t="shared" si="0"/>
        <v>4</v>
      </c>
    </row>
    <row r="44" spans="1:13" ht="15" customHeight="1">
      <c r="A44" s="13" t="s">
        <v>1</v>
      </c>
      <c r="B44" s="21">
        <v>11026</v>
      </c>
      <c r="C44" s="34" t="s">
        <v>73</v>
      </c>
      <c r="D44" s="19">
        <v>12</v>
      </c>
      <c r="E44" s="20" t="s">
        <v>11</v>
      </c>
      <c r="F44" s="18">
        <v>0</v>
      </c>
      <c r="G44" s="18">
        <v>0</v>
      </c>
      <c r="H44" s="18">
        <v>0</v>
      </c>
      <c r="I44" s="18">
        <v>4</v>
      </c>
      <c r="J44" s="18">
        <v>0</v>
      </c>
      <c r="K44" s="18">
        <v>0</v>
      </c>
      <c r="L44" s="18">
        <v>0</v>
      </c>
      <c r="M44" s="13">
        <f t="shared" si="0"/>
        <v>4</v>
      </c>
    </row>
    <row r="45" spans="1:13" ht="15" customHeight="1">
      <c r="A45" s="13">
        <v>44</v>
      </c>
      <c r="B45" s="21">
        <v>9132</v>
      </c>
      <c r="C45" s="34" t="s">
        <v>60</v>
      </c>
      <c r="D45" s="19">
        <v>12</v>
      </c>
      <c r="E45" s="20" t="s">
        <v>13</v>
      </c>
      <c r="F45" s="18">
        <v>2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3">
        <f t="shared" si="0"/>
        <v>2</v>
      </c>
    </row>
    <row r="46" spans="1:13" ht="15" customHeight="1">
      <c r="A46" s="13" t="s">
        <v>1</v>
      </c>
      <c r="B46" s="19">
        <v>11037</v>
      </c>
      <c r="C46" s="31" t="s">
        <v>183</v>
      </c>
      <c r="D46" s="19">
        <v>11</v>
      </c>
      <c r="E46" s="31" t="s">
        <v>123</v>
      </c>
      <c r="F46" s="18">
        <v>0</v>
      </c>
      <c r="G46" s="18">
        <v>2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3">
        <f t="shared" si="0"/>
        <v>2</v>
      </c>
    </row>
    <row r="47" spans="1:13" ht="15" customHeight="1">
      <c r="A47" s="13" t="s">
        <v>1</v>
      </c>
      <c r="B47" s="21">
        <v>39036</v>
      </c>
      <c r="C47" s="31" t="s">
        <v>217</v>
      </c>
      <c r="D47" s="19">
        <v>11</v>
      </c>
      <c r="E47" s="31" t="s">
        <v>28</v>
      </c>
      <c r="F47" s="18">
        <v>0</v>
      </c>
      <c r="G47" s="18">
        <v>0</v>
      </c>
      <c r="H47" s="18">
        <v>0</v>
      </c>
      <c r="I47" s="18">
        <v>2</v>
      </c>
      <c r="J47" s="18">
        <v>0</v>
      </c>
      <c r="K47" s="18">
        <v>0</v>
      </c>
      <c r="L47" s="18">
        <v>0</v>
      </c>
      <c r="M47" s="13">
        <f t="shared" si="0"/>
        <v>2</v>
      </c>
    </row>
    <row r="48" spans="3:13" ht="15" customHeight="1">
      <c r="C48" s="31"/>
      <c r="E48" s="31"/>
      <c r="F48" s="18"/>
      <c r="G48" s="18"/>
      <c r="H48" s="18"/>
      <c r="I48" s="18"/>
      <c r="J48" s="18"/>
      <c r="K48" s="18"/>
      <c r="L48" s="18"/>
      <c r="M48" s="1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N25"/>
  <sheetViews>
    <sheetView zoomScalePageLayoutView="0" workbookViewId="0" topLeftCell="A10">
      <selection activeCell="F26" sqref="F26:N46"/>
    </sheetView>
  </sheetViews>
  <sheetFormatPr defaultColWidth="9.00390625" defaultRowHeight="12.75"/>
  <cols>
    <col min="1" max="1" width="7.50390625" style="0" customWidth="1"/>
    <col min="3" max="3" width="22.50390625" style="0" customWidth="1"/>
    <col min="4" max="4" width="6.50390625" style="0" customWidth="1"/>
    <col min="6" max="6" width="7.00390625" style="0" customWidth="1"/>
    <col min="7" max="9" width="6.50390625" style="0" customWidth="1"/>
    <col min="10" max="11" width="5.00390625" style="0" customWidth="1"/>
    <col min="12" max="12" width="5.75390625" style="0" customWidth="1"/>
  </cols>
  <sheetData>
    <row r="1" spans="1:13" ht="62.25">
      <c r="A1" s="8" t="s">
        <v>51</v>
      </c>
      <c r="B1" s="8" t="s">
        <v>2</v>
      </c>
      <c r="C1" s="27" t="s">
        <v>129</v>
      </c>
      <c r="D1" s="8" t="s">
        <v>4</v>
      </c>
      <c r="F1" s="11" t="s">
        <v>7</v>
      </c>
      <c r="G1" s="12" t="s">
        <v>8</v>
      </c>
      <c r="H1" s="12" t="s">
        <v>137</v>
      </c>
      <c r="I1" s="12" t="s">
        <v>138</v>
      </c>
      <c r="J1" s="12" t="s">
        <v>139</v>
      </c>
      <c r="K1" s="12" t="s">
        <v>140</v>
      </c>
      <c r="L1" s="12" t="s">
        <v>9</v>
      </c>
      <c r="M1" s="8" t="s">
        <v>10</v>
      </c>
    </row>
    <row r="2" spans="1:13" ht="15" customHeight="1">
      <c r="A2" s="13">
        <v>1</v>
      </c>
      <c r="B2" s="19">
        <v>35001</v>
      </c>
      <c r="C2" s="28" t="s">
        <v>50</v>
      </c>
      <c r="D2" s="19">
        <v>12</v>
      </c>
      <c r="E2" s="20" t="s">
        <v>16</v>
      </c>
      <c r="F2" s="19">
        <v>75</v>
      </c>
      <c r="G2" s="18">
        <v>68</v>
      </c>
      <c r="H2" s="18">
        <v>75</v>
      </c>
      <c r="I2" s="18">
        <v>75</v>
      </c>
      <c r="J2" s="18">
        <v>0</v>
      </c>
      <c r="K2" s="18">
        <v>0</v>
      </c>
      <c r="L2" s="18">
        <v>0</v>
      </c>
      <c r="M2" s="13">
        <f aca="true" t="shared" si="0" ref="M2:M24">SUM(E2:L2)-MIN(E2:L2)-SMALL(E2:L2,2)</f>
        <v>293</v>
      </c>
    </row>
    <row r="3" spans="1:13" ht="15" customHeight="1">
      <c r="A3" s="13">
        <v>2</v>
      </c>
      <c r="B3" s="19">
        <v>119251</v>
      </c>
      <c r="C3" s="28" t="s">
        <v>56</v>
      </c>
      <c r="D3" s="19">
        <v>12</v>
      </c>
      <c r="E3" s="28" t="s">
        <v>12</v>
      </c>
      <c r="F3" s="19">
        <v>62</v>
      </c>
      <c r="G3" s="18">
        <v>75</v>
      </c>
      <c r="H3" s="18">
        <v>68</v>
      </c>
      <c r="I3" s="18">
        <v>43</v>
      </c>
      <c r="J3" s="18">
        <v>0</v>
      </c>
      <c r="K3" s="18">
        <v>0</v>
      </c>
      <c r="L3" s="18">
        <v>0</v>
      </c>
      <c r="M3" s="13">
        <f t="shared" si="0"/>
        <v>248</v>
      </c>
    </row>
    <row r="4" spans="1:13" ht="15" customHeight="1">
      <c r="A4" s="13">
        <v>3</v>
      </c>
      <c r="B4" s="19">
        <v>11044</v>
      </c>
      <c r="C4" s="28" t="s">
        <v>64</v>
      </c>
      <c r="D4" s="19">
        <v>12</v>
      </c>
      <c r="E4" s="28" t="s">
        <v>130</v>
      </c>
      <c r="F4" s="19">
        <v>57</v>
      </c>
      <c r="G4" s="18">
        <v>62</v>
      </c>
      <c r="H4" s="18">
        <v>62</v>
      </c>
      <c r="I4" s="18">
        <v>57</v>
      </c>
      <c r="J4" s="18">
        <v>0</v>
      </c>
      <c r="K4" s="18">
        <v>0</v>
      </c>
      <c r="L4" s="18">
        <v>0</v>
      </c>
      <c r="M4" s="13">
        <f t="shared" si="0"/>
        <v>238</v>
      </c>
    </row>
    <row r="5" spans="1:13" ht="15" customHeight="1">
      <c r="A5" s="13">
        <v>4</v>
      </c>
      <c r="B5" s="21">
        <v>9159</v>
      </c>
      <c r="C5" s="28" t="s">
        <v>62</v>
      </c>
      <c r="D5" s="19">
        <v>12</v>
      </c>
      <c r="E5" s="20" t="s">
        <v>13</v>
      </c>
      <c r="F5" s="19">
        <v>53</v>
      </c>
      <c r="G5" s="18">
        <v>57</v>
      </c>
      <c r="H5" s="18">
        <v>57</v>
      </c>
      <c r="I5" s="18">
        <v>62</v>
      </c>
      <c r="J5" s="18">
        <v>0</v>
      </c>
      <c r="K5" s="18">
        <v>0</v>
      </c>
      <c r="L5" s="18">
        <v>0</v>
      </c>
      <c r="M5" s="13">
        <f t="shared" si="0"/>
        <v>229</v>
      </c>
    </row>
    <row r="6" spans="1:13" ht="15" customHeight="1">
      <c r="A6" s="13">
        <v>5</v>
      </c>
      <c r="B6" s="18">
        <v>23178</v>
      </c>
      <c r="C6" s="28" t="s">
        <v>74</v>
      </c>
      <c r="D6" s="19">
        <v>12</v>
      </c>
      <c r="E6" s="28" t="s">
        <v>75</v>
      </c>
      <c r="F6" s="19">
        <v>68</v>
      </c>
      <c r="G6" s="18">
        <v>33</v>
      </c>
      <c r="H6" s="18">
        <v>53</v>
      </c>
      <c r="I6" s="18">
        <v>68</v>
      </c>
      <c r="J6" s="18">
        <v>0</v>
      </c>
      <c r="K6" s="18">
        <v>0</v>
      </c>
      <c r="L6" s="18">
        <v>0</v>
      </c>
      <c r="M6" s="13">
        <f t="shared" si="0"/>
        <v>222</v>
      </c>
    </row>
    <row r="7" spans="1:13" ht="15" customHeight="1">
      <c r="A7" s="13">
        <v>6</v>
      </c>
      <c r="B7" s="19">
        <v>43215</v>
      </c>
      <c r="C7" s="28" t="s">
        <v>65</v>
      </c>
      <c r="D7" s="19">
        <v>12</v>
      </c>
      <c r="E7" s="28" t="s">
        <v>66</v>
      </c>
      <c r="F7" s="19">
        <v>49</v>
      </c>
      <c r="G7" s="18">
        <v>53</v>
      </c>
      <c r="H7" s="18">
        <v>46</v>
      </c>
      <c r="I7" s="18">
        <v>49</v>
      </c>
      <c r="J7" s="18">
        <v>0</v>
      </c>
      <c r="K7" s="18">
        <v>0</v>
      </c>
      <c r="L7" s="18">
        <v>0</v>
      </c>
      <c r="M7" s="13">
        <f t="shared" si="0"/>
        <v>197</v>
      </c>
    </row>
    <row r="8" spans="1:13" ht="15" customHeight="1">
      <c r="A8" s="13">
        <v>7</v>
      </c>
      <c r="B8" s="21">
        <v>103046</v>
      </c>
      <c r="C8" s="28" t="s">
        <v>69</v>
      </c>
      <c r="D8" s="19">
        <v>12</v>
      </c>
      <c r="E8" s="20" t="s">
        <v>36</v>
      </c>
      <c r="F8" s="19">
        <v>43</v>
      </c>
      <c r="G8" s="18">
        <v>43</v>
      </c>
      <c r="H8" s="18">
        <v>49</v>
      </c>
      <c r="I8" s="18">
        <v>37</v>
      </c>
      <c r="J8" s="18">
        <v>0</v>
      </c>
      <c r="K8" s="18">
        <v>0</v>
      </c>
      <c r="L8" s="18">
        <v>0</v>
      </c>
      <c r="M8" s="13">
        <f t="shared" si="0"/>
        <v>172</v>
      </c>
    </row>
    <row r="9" spans="1:13" ht="15" customHeight="1">
      <c r="A9" s="13">
        <v>8</v>
      </c>
      <c r="B9" s="19">
        <v>66029</v>
      </c>
      <c r="C9" s="31" t="s">
        <v>153</v>
      </c>
      <c r="D9" s="19">
        <v>13</v>
      </c>
      <c r="E9" s="20" t="s">
        <v>45</v>
      </c>
      <c r="F9" s="19">
        <v>37</v>
      </c>
      <c r="G9" s="18">
        <v>46</v>
      </c>
      <c r="H9" s="18">
        <v>43</v>
      </c>
      <c r="I9" s="18">
        <v>40</v>
      </c>
      <c r="J9" s="18">
        <v>0</v>
      </c>
      <c r="K9" s="18">
        <v>0</v>
      </c>
      <c r="L9" s="18">
        <v>0</v>
      </c>
      <c r="M9" s="13">
        <f t="shared" si="0"/>
        <v>166</v>
      </c>
    </row>
    <row r="10" spans="1:13" ht="15" customHeight="1">
      <c r="A10" s="13">
        <v>9</v>
      </c>
      <c r="B10" s="21">
        <v>11003</v>
      </c>
      <c r="C10" s="31" t="s">
        <v>156</v>
      </c>
      <c r="D10" s="19">
        <v>13</v>
      </c>
      <c r="E10" s="20" t="s">
        <v>11</v>
      </c>
      <c r="F10" s="19">
        <v>40</v>
      </c>
      <c r="G10" s="18">
        <v>40</v>
      </c>
      <c r="H10" s="18">
        <v>37</v>
      </c>
      <c r="I10" s="18">
        <v>46</v>
      </c>
      <c r="J10" s="18">
        <v>0</v>
      </c>
      <c r="K10" s="18">
        <v>0</v>
      </c>
      <c r="L10" s="18">
        <v>0</v>
      </c>
      <c r="M10" s="13">
        <f t="shared" si="0"/>
        <v>163</v>
      </c>
    </row>
    <row r="11" spans="1:13" ht="15" customHeight="1">
      <c r="A11" s="13">
        <v>10</v>
      </c>
      <c r="B11" s="19">
        <v>11026</v>
      </c>
      <c r="C11" s="31" t="s">
        <v>73</v>
      </c>
      <c r="D11" s="19">
        <v>12</v>
      </c>
      <c r="E11" s="31" t="s">
        <v>11</v>
      </c>
      <c r="F11" s="19">
        <v>35</v>
      </c>
      <c r="G11" s="18">
        <v>37</v>
      </c>
      <c r="H11" s="18">
        <v>35</v>
      </c>
      <c r="I11" s="18">
        <v>53</v>
      </c>
      <c r="J11" s="18">
        <v>0</v>
      </c>
      <c r="K11" s="18">
        <v>0</v>
      </c>
      <c r="L11" s="18">
        <v>0</v>
      </c>
      <c r="M11" s="13">
        <f t="shared" si="0"/>
        <v>160</v>
      </c>
    </row>
    <row r="12" spans="1:14" ht="15" customHeight="1">
      <c r="A12" s="13">
        <v>11</v>
      </c>
      <c r="B12" s="19">
        <v>129029</v>
      </c>
      <c r="C12" s="31" t="s">
        <v>158</v>
      </c>
      <c r="D12" s="19">
        <v>13</v>
      </c>
      <c r="E12" s="31" t="s">
        <v>84</v>
      </c>
      <c r="F12" s="19">
        <v>33</v>
      </c>
      <c r="G12" s="18">
        <v>35</v>
      </c>
      <c r="H12" s="18">
        <v>33</v>
      </c>
      <c r="I12" s="18">
        <v>35</v>
      </c>
      <c r="J12" s="18">
        <v>0</v>
      </c>
      <c r="K12" s="18">
        <v>0</v>
      </c>
      <c r="L12" s="18">
        <v>0</v>
      </c>
      <c r="M12" s="13">
        <f t="shared" si="0"/>
        <v>136</v>
      </c>
      <c r="N12" s="19" t="s">
        <v>1</v>
      </c>
    </row>
    <row r="13" spans="1:13" ht="15" customHeight="1">
      <c r="A13" s="13">
        <v>12</v>
      </c>
      <c r="B13" s="21">
        <v>121064</v>
      </c>
      <c r="C13" s="31" t="s">
        <v>154</v>
      </c>
      <c r="D13" s="19">
        <v>13</v>
      </c>
      <c r="E13" s="20" t="s">
        <v>15</v>
      </c>
      <c r="F13" s="19">
        <v>31</v>
      </c>
      <c r="G13" s="18">
        <v>31</v>
      </c>
      <c r="H13" s="18">
        <v>27</v>
      </c>
      <c r="I13" s="18">
        <v>33</v>
      </c>
      <c r="J13" s="18">
        <v>0</v>
      </c>
      <c r="K13" s="18">
        <v>0</v>
      </c>
      <c r="L13" s="18">
        <v>0</v>
      </c>
      <c r="M13" s="13">
        <f t="shared" si="0"/>
        <v>122</v>
      </c>
    </row>
    <row r="14" spans="1:13" ht="15" customHeight="1">
      <c r="A14" s="13">
        <v>13</v>
      </c>
      <c r="B14" s="21">
        <v>9132</v>
      </c>
      <c r="C14" s="28" t="s">
        <v>60</v>
      </c>
      <c r="D14" s="19">
        <v>12</v>
      </c>
      <c r="E14" s="28" t="s">
        <v>13</v>
      </c>
      <c r="F14" s="19">
        <v>46</v>
      </c>
      <c r="G14" s="18">
        <v>49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3">
        <f t="shared" si="0"/>
        <v>95</v>
      </c>
    </row>
    <row r="15" spans="1:13" ht="15" customHeight="1">
      <c r="A15" s="13">
        <v>14</v>
      </c>
      <c r="B15" s="21">
        <v>66035</v>
      </c>
      <c r="C15" s="31" t="s">
        <v>161</v>
      </c>
      <c r="D15" s="19">
        <v>13</v>
      </c>
      <c r="E15" s="20" t="s">
        <v>45</v>
      </c>
      <c r="F15" s="19">
        <v>0</v>
      </c>
      <c r="G15" s="18">
        <v>0</v>
      </c>
      <c r="H15" s="18">
        <v>40</v>
      </c>
      <c r="I15" s="18">
        <v>27</v>
      </c>
      <c r="J15" s="18">
        <v>0</v>
      </c>
      <c r="K15" s="18">
        <v>0</v>
      </c>
      <c r="L15" s="18">
        <v>0</v>
      </c>
      <c r="M15" s="13">
        <f t="shared" si="0"/>
        <v>67</v>
      </c>
    </row>
    <row r="16" spans="1:13" ht="15" customHeight="1">
      <c r="A16" s="13">
        <v>15</v>
      </c>
      <c r="B16" s="19">
        <v>57141</v>
      </c>
      <c r="C16" s="31" t="s">
        <v>166</v>
      </c>
      <c r="D16" s="19">
        <v>13</v>
      </c>
      <c r="E16" s="31" t="s">
        <v>78</v>
      </c>
      <c r="F16" s="19">
        <v>29</v>
      </c>
      <c r="G16" s="18">
        <v>0</v>
      </c>
      <c r="H16" s="18">
        <v>15</v>
      </c>
      <c r="I16" s="18">
        <v>17</v>
      </c>
      <c r="J16" s="18">
        <v>0</v>
      </c>
      <c r="K16" s="18">
        <v>0</v>
      </c>
      <c r="L16" s="18">
        <v>0</v>
      </c>
      <c r="M16" s="13">
        <f t="shared" si="0"/>
        <v>61</v>
      </c>
    </row>
    <row r="17" spans="1:13" ht="15" customHeight="1">
      <c r="A17" s="13">
        <v>16</v>
      </c>
      <c r="B17" s="19">
        <v>66032</v>
      </c>
      <c r="C17" s="31" t="s">
        <v>160</v>
      </c>
      <c r="D17" s="19">
        <v>12</v>
      </c>
      <c r="E17" s="31" t="s">
        <v>45</v>
      </c>
      <c r="F17" s="19">
        <v>0</v>
      </c>
      <c r="G17" s="18">
        <v>0</v>
      </c>
      <c r="H17" s="18">
        <v>31</v>
      </c>
      <c r="I17" s="18">
        <v>29</v>
      </c>
      <c r="J17" s="18">
        <v>0</v>
      </c>
      <c r="K17" s="18">
        <v>0</v>
      </c>
      <c r="L17" s="18">
        <v>0</v>
      </c>
      <c r="M17" s="13">
        <f t="shared" si="0"/>
        <v>60</v>
      </c>
    </row>
    <row r="18" spans="1:13" ht="15" customHeight="1">
      <c r="A18" s="13" t="s">
        <v>1</v>
      </c>
      <c r="B18" s="19">
        <v>59009</v>
      </c>
      <c r="C18" s="31" t="s">
        <v>193</v>
      </c>
      <c r="D18" s="19">
        <v>12</v>
      </c>
      <c r="E18" s="31" t="s">
        <v>55</v>
      </c>
      <c r="F18" s="19">
        <v>0</v>
      </c>
      <c r="G18" s="18">
        <v>0</v>
      </c>
      <c r="H18" s="18">
        <v>29</v>
      </c>
      <c r="I18" s="18">
        <v>31</v>
      </c>
      <c r="J18" s="18">
        <v>0</v>
      </c>
      <c r="K18" s="18">
        <v>0</v>
      </c>
      <c r="L18" s="18">
        <v>0</v>
      </c>
      <c r="M18" s="13">
        <f t="shared" si="0"/>
        <v>60</v>
      </c>
    </row>
    <row r="19" spans="1:13" ht="15" customHeight="1">
      <c r="A19" s="13">
        <v>18</v>
      </c>
      <c r="B19" s="19">
        <v>57163</v>
      </c>
      <c r="C19" s="31" t="s">
        <v>77</v>
      </c>
      <c r="D19" s="19">
        <v>12</v>
      </c>
      <c r="E19" s="31" t="s">
        <v>78</v>
      </c>
      <c r="F19" s="19">
        <v>27</v>
      </c>
      <c r="G19" s="18">
        <v>0</v>
      </c>
      <c r="H19" s="18">
        <v>21</v>
      </c>
      <c r="I19" s="19">
        <v>0</v>
      </c>
      <c r="J19" s="18">
        <v>0</v>
      </c>
      <c r="K19" s="18">
        <v>0</v>
      </c>
      <c r="L19" s="18">
        <v>0</v>
      </c>
      <c r="M19" s="13">
        <f t="shared" si="0"/>
        <v>48</v>
      </c>
    </row>
    <row r="20" spans="1:13" ht="15" customHeight="1">
      <c r="A20" s="13">
        <v>19</v>
      </c>
      <c r="B20" s="21">
        <v>9187</v>
      </c>
      <c r="C20" s="31" t="s">
        <v>165</v>
      </c>
      <c r="D20" s="19">
        <v>13</v>
      </c>
      <c r="E20" s="31" t="s">
        <v>13</v>
      </c>
      <c r="F20" s="19">
        <v>0</v>
      </c>
      <c r="G20" s="18">
        <v>0</v>
      </c>
      <c r="H20" s="18">
        <v>23</v>
      </c>
      <c r="I20" s="18">
        <v>21</v>
      </c>
      <c r="J20" s="18">
        <v>0</v>
      </c>
      <c r="K20" s="18">
        <v>0</v>
      </c>
      <c r="L20" s="18">
        <v>0</v>
      </c>
      <c r="M20" s="13">
        <f t="shared" si="0"/>
        <v>44</v>
      </c>
    </row>
    <row r="21" spans="1:13" ht="15" customHeight="1">
      <c r="A21" s="13">
        <v>20</v>
      </c>
      <c r="B21" s="19">
        <v>119270</v>
      </c>
      <c r="C21" s="31" t="s">
        <v>164</v>
      </c>
      <c r="D21" s="19">
        <v>13</v>
      </c>
      <c r="E21" s="31" t="s">
        <v>13</v>
      </c>
      <c r="F21" s="19">
        <v>0</v>
      </c>
      <c r="G21" s="18">
        <v>0</v>
      </c>
      <c r="H21" s="18">
        <v>17</v>
      </c>
      <c r="I21" s="18">
        <v>25</v>
      </c>
      <c r="J21" s="18">
        <v>0</v>
      </c>
      <c r="K21" s="18">
        <v>0</v>
      </c>
      <c r="L21" s="18">
        <v>0</v>
      </c>
      <c r="M21" s="13">
        <f t="shared" si="0"/>
        <v>42</v>
      </c>
    </row>
    <row r="22" spans="1:13" ht="15" customHeight="1">
      <c r="A22" s="13">
        <v>21</v>
      </c>
      <c r="B22" s="19">
        <v>9002</v>
      </c>
      <c r="C22" s="31" t="s">
        <v>81</v>
      </c>
      <c r="D22" s="19">
        <v>12</v>
      </c>
      <c r="E22" s="31" t="s">
        <v>13</v>
      </c>
      <c r="F22" s="19">
        <v>0</v>
      </c>
      <c r="G22" s="19">
        <v>0</v>
      </c>
      <c r="H22" s="18">
        <v>19</v>
      </c>
      <c r="I22" s="18">
        <v>19</v>
      </c>
      <c r="J22" s="18">
        <v>0</v>
      </c>
      <c r="K22" s="18">
        <v>0</v>
      </c>
      <c r="L22" s="18">
        <v>0</v>
      </c>
      <c r="M22" s="13">
        <f t="shared" si="0"/>
        <v>38</v>
      </c>
    </row>
    <row r="23" spans="1:13" ht="15" customHeight="1">
      <c r="A23" s="13">
        <v>22</v>
      </c>
      <c r="B23" s="19">
        <v>9202</v>
      </c>
      <c r="C23" s="31" t="s">
        <v>218</v>
      </c>
      <c r="D23" s="19">
        <v>12</v>
      </c>
      <c r="E23" s="31" t="s">
        <v>13</v>
      </c>
      <c r="F23" s="19">
        <v>0</v>
      </c>
      <c r="G23" s="18">
        <v>0</v>
      </c>
      <c r="H23" s="18">
        <v>14</v>
      </c>
      <c r="I23" s="18">
        <v>23</v>
      </c>
      <c r="J23" s="18">
        <v>0</v>
      </c>
      <c r="K23" s="18">
        <v>0</v>
      </c>
      <c r="L23" s="18">
        <v>0</v>
      </c>
      <c r="M23" s="13">
        <f t="shared" si="0"/>
        <v>37</v>
      </c>
    </row>
    <row r="24" spans="1:13" ht="15" customHeight="1">
      <c r="A24" s="13">
        <v>23</v>
      </c>
      <c r="B24" s="19">
        <v>562135</v>
      </c>
      <c r="C24" s="31" t="s">
        <v>162</v>
      </c>
      <c r="D24" s="19">
        <v>12</v>
      </c>
      <c r="E24" s="31" t="s">
        <v>36</v>
      </c>
      <c r="F24" s="19">
        <v>0</v>
      </c>
      <c r="G24" s="18">
        <v>0</v>
      </c>
      <c r="H24" s="18">
        <v>25</v>
      </c>
      <c r="I24" s="19">
        <v>0</v>
      </c>
      <c r="J24" s="18">
        <v>0</v>
      </c>
      <c r="K24" s="18">
        <v>0</v>
      </c>
      <c r="L24" s="18">
        <v>0</v>
      </c>
      <c r="M24" s="13">
        <f t="shared" si="0"/>
        <v>25</v>
      </c>
    </row>
    <row r="25" spans="1:13" ht="15" customHeight="1">
      <c r="A25" s="13"/>
      <c r="B25" s="19"/>
      <c r="C25" s="31"/>
      <c r="D25" s="19"/>
      <c r="E25" s="31"/>
      <c r="F25" s="19"/>
      <c r="G25" s="18"/>
      <c r="H25" s="18"/>
      <c r="I25" s="19"/>
      <c r="J25" s="18"/>
      <c r="K25" s="18"/>
      <c r="L25" s="18"/>
      <c r="M25" s="13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M43"/>
  <sheetViews>
    <sheetView zoomScalePageLayoutView="0" workbookViewId="0" topLeftCell="A28">
      <selection activeCell="B44" sqref="B44:N56"/>
    </sheetView>
  </sheetViews>
  <sheetFormatPr defaultColWidth="9.125" defaultRowHeight="12.75"/>
  <cols>
    <col min="1" max="1" width="5.125" style="20" customWidth="1"/>
    <col min="2" max="2" width="9.50390625" style="21" customWidth="1"/>
    <col min="3" max="3" width="20.00390625" style="19" customWidth="1"/>
    <col min="4" max="4" width="4.50390625" style="19" customWidth="1"/>
    <col min="5" max="5" width="11.75390625" style="20" customWidth="1"/>
    <col min="6" max="12" width="4.75390625" style="20" customWidth="1"/>
    <col min="13" max="13" width="4.75390625" style="19" customWidth="1"/>
    <col min="14" max="16384" width="9.125" style="22" customWidth="1"/>
  </cols>
  <sheetData>
    <row r="1" spans="1:13" ht="64.5" customHeight="1">
      <c r="A1" s="8" t="s">
        <v>51</v>
      </c>
      <c r="B1" s="8" t="s">
        <v>2</v>
      </c>
      <c r="C1" s="27" t="s">
        <v>131</v>
      </c>
      <c r="D1" s="8" t="s">
        <v>4</v>
      </c>
      <c r="E1" s="17" t="s">
        <v>6</v>
      </c>
      <c r="F1" s="11" t="s">
        <v>7</v>
      </c>
      <c r="G1" s="12" t="s">
        <v>8</v>
      </c>
      <c r="H1" s="12" t="s">
        <v>137</v>
      </c>
      <c r="I1" s="12" t="s">
        <v>138</v>
      </c>
      <c r="J1" s="12" t="s">
        <v>139</v>
      </c>
      <c r="K1" s="12" t="s">
        <v>140</v>
      </c>
      <c r="L1" s="12" t="s">
        <v>9</v>
      </c>
      <c r="M1" s="8" t="s">
        <v>10</v>
      </c>
    </row>
    <row r="2" spans="1:13" ht="15" customHeight="1">
      <c r="A2" s="13">
        <v>1</v>
      </c>
      <c r="B2" s="28">
        <v>129028</v>
      </c>
      <c r="C2" s="29" t="s">
        <v>83</v>
      </c>
      <c r="D2" s="19">
        <v>10</v>
      </c>
      <c r="E2" s="20" t="s">
        <v>84</v>
      </c>
      <c r="F2" s="18">
        <v>68</v>
      </c>
      <c r="G2" s="18">
        <v>75</v>
      </c>
      <c r="H2" s="18">
        <v>75</v>
      </c>
      <c r="I2" s="18">
        <v>75</v>
      </c>
      <c r="J2" s="18">
        <v>0</v>
      </c>
      <c r="K2" s="18">
        <v>0</v>
      </c>
      <c r="L2" s="18">
        <v>0</v>
      </c>
      <c r="M2" s="13">
        <f aca="true" t="shared" si="0" ref="M2:M42">SUM(F2:L2)-MIN(F2:L2)-SMALL(F2:L2,2)</f>
        <v>293</v>
      </c>
    </row>
    <row r="3" spans="1:13" ht="15" customHeight="1">
      <c r="A3" s="13">
        <v>2</v>
      </c>
      <c r="B3" s="28">
        <v>121014</v>
      </c>
      <c r="C3" s="29" t="s">
        <v>85</v>
      </c>
      <c r="D3" s="19">
        <v>10</v>
      </c>
      <c r="E3" s="20" t="s">
        <v>15</v>
      </c>
      <c r="F3" s="18">
        <v>75</v>
      </c>
      <c r="G3" s="18">
        <v>68</v>
      </c>
      <c r="H3" s="18">
        <v>68</v>
      </c>
      <c r="I3" s="18">
        <v>68</v>
      </c>
      <c r="J3" s="18">
        <v>0</v>
      </c>
      <c r="K3" s="18">
        <v>0</v>
      </c>
      <c r="L3" s="18">
        <v>0</v>
      </c>
      <c r="M3" s="13">
        <f t="shared" si="0"/>
        <v>279</v>
      </c>
    </row>
    <row r="4" spans="1:13" ht="15" customHeight="1">
      <c r="A4" s="13">
        <v>3</v>
      </c>
      <c r="B4" s="24">
        <v>11079</v>
      </c>
      <c r="C4" s="28" t="s">
        <v>86</v>
      </c>
      <c r="D4" s="23">
        <v>10</v>
      </c>
      <c r="E4" s="30" t="s">
        <v>11</v>
      </c>
      <c r="F4" s="18">
        <v>62</v>
      </c>
      <c r="G4" s="18">
        <v>62</v>
      </c>
      <c r="H4" s="18">
        <v>43</v>
      </c>
      <c r="I4" s="18">
        <v>62</v>
      </c>
      <c r="J4" s="18">
        <v>0</v>
      </c>
      <c r="K4" s="18">
        <v>0</v>
      </c>
      <c r="L4" s="18">
        <v>0</v>
      </c>
      <c r="M4" s="13">
        <f t="shared" si="0"/>
        <v>229</v>
      </c>
    </row>
    <row r="5" spans="1:13" ht="15" customHeight="1">
      <c r="A5" s="13">
        <v>4</v>
      </c>
      <c r="B5" s="2">
        <v>11080</v>
      </c>
      <c r="C5" s="28" t="s">
        <v>87</v>
      </c>
      <c r="D5" s="26" t="s">
        <v>132</v>
      </c>
      <c r="E5" s="28" t="s">
        <v>11</v>
      </c>
      <c r="F5" s="18">
        <v>49</v>
      </c>
      <c r="G5" s="18">
        <v>57</v>
      </c>
      <c r="H5" s="18">
        <v>62</v>
      </c>
      <c r="I5" s="18">
        <v>57</v>
      </c>
      <c r="J5" s="18">
        <v>0</v>
      </c>
      <c r="K5" s="18">
        <v>0</v>
      </c>
      <c r="L5" s="18">
        <v>0</v>
      </c>
      <c r="M5" s="13">
        <f t="shared" si="0"/>
        <v>225</v>
      </c>
    </row>
    <row r="6" spans="1:13" ht="15" customHeight="1">
      <c r="A6" s="13">
        <v>5</v>
      </c>
      <c r="B6" s="24">
        <v>11036</v>
      </c>
      <c r="C6" s="28" t="s">
        <v>88</v>
      </c>
      <c r="D6" s="19">
        <v>10</v>
      </c>
      <c r="E6" s="28" t="s">
        <v>11</v>
      </c>
      <c r="F6" s="18">
        <v>57</v>
      </c>
      <c r="G6" s="18">
        <v>53</v>
      </c>
      <c r="H6" s="18">
        <v>49</v>
      </c>
      <c r="I6" s="18">
        <v>53</v>
      </c>
      <c r="J6" s="18">
        <v>0</v>
      </c>
      <c r="K6" s="18">
        <v>0</v>
      </c>
      <c r="L6" s="18">
        <v>0</v>
      </c>
      <c r="M6" s="13">
        <f t="shared" si="0"/>
        <v>212</v>
      </c>
    </row>
    <row r="7" spans="1:13" ht="15" customHeight="1">
      <c r="A7" s="13">
        <v>6</v>
      </c>
      <c r="B7" s="28">
        <v>45023</v>
      </c>
      <c r="C7" s="28" t="s">
        <v>133</v>
      </c>
      <c r="D7" s="19">
        <v>11</v>
      </c>
      <c r="E7" s="20" t="s">
        <v>122</v>
      </c>
      <c r="F7" s="18">
        <v>53</v>
      </c>
      <c r="G7" s="18">
        <v>49</v>
      </c>
      <c r="H7" s="18">
        <v>53</v>
      </c>
      <c r="I7" s="18">
        <v>49</v>
      </c>
      <c r="J7" s="18">
        <v>0</v>
      </c>
      <c r="K7" s="18">
        <v>0</v>
      </c>
      <c r="L7" s="18">
        <v>0</v>
      </c>
      <c r="M7" s="13">
        <f t="shared" si="0"/>
        <v>204</v>
      </c>
    </row>
    <row r="8" spans="1:13" ht="15" customHeight="1">
      <c r="A8" s="13">
        <v>7</v>
      </c>
      <c r="B8" s="2">
        <v>9128</v>
      </c>
      <c r="C8" s="31" t="s">
        <v>184</v>
      </c>
      <c r="D8" s="35" t="s">
        <v>132</v>
      </c>
      <c r="E8" s="31" t="s">
        <v>13</v>
      </c>
      <c r="F8" s="18">
        <v>46</v>
      </c>
      <c r="G8" s="18">
        <v>43</v>
      </c>
      <c r="H8" s="18">
        <v>57</v>
      </c>
      <c r="I8" s="18">
        <v>40</v>
      </c>
      <c r="J8" s="18">
        <v>0</v>
      </c>
      <c r="K8" s="18">
        <v>0</v>
      </c>
      <c r="L8" s="18">
        <v>0</v>
      </c>
      <c r="M8" s="13">
        <f t="shared" si="0"/>
        <v>186</v>
      </c>
    </row>
    <row r="9" spans="1:13" ht="15" customHeight="1">
      <c r="A9" s="13">
        <v>8</v>
      </c>
      <c r="B9" s="28">
        <v>61003</v>
      </c>
      <c r="C9" s="28" t="s">
        <v>107</v>
      </c>
      <c r="D9" s="19">
        <v>11</v>
      </c>
      <c r="E9" s="20" t="s">
        <v>108</v>
      </c>
      <c r="F9" s="18">
        <v>40</v>
      </c>
      <c r="G9" s="18">
        <v>37</v>
      </c>
      <c r="H9" s="18">
        <v>46</v>
      </c>
      <c r="I9" s="18">
        <v>35</v>
      </c>
      <c r="J9" s="18">
        <v>0</v>
      </c>
      <c r="K9" s="18">
        <v>0</v>
      </c>
      <c r="L9" s="18">
        <v>0</v>
      </c>
      <c r="M9" s="13">
        <f t="shared" si="0"/>
        <v>158</v>
      </c>
    </row>
    <row r="10" spans="1:13" ht="15" customHeight="1">
      <c r="A10" s="13">
        <v>9</v>
      </c>
      <c r="B10" s="28">
        <v>14057</v>
      </c>
      <c r="C10" s="28" t="s">
        <v>100</v>
      </c>
      <c r="D10" s="19">
        <v>11</v>
      </c>
      <c r="E10" s="20" t="s">
        <v>22</v>
      </c>
      <c r="F10" s="18">
        <v>43</v>
      </c>
      <c r="G10" s="18">
        <v>40</v>
      </c>
      <c r="H10" s="18">
        <v>40</v>
      </c>
      <c r="I10" s="18">
        <v>31</v>
      </c>
      <c r="J10" s="18">
        <v>0</v>
      </c>
      <c r="K10" s="18">
        <v>0</v>
      </c>
      <c r="L10" s="18">
        <v>0</v>
      </c>
      <c r="M10" s="13">
        <f t="shared" si="0"/>
        <v>154</v>
      </c>
    </row>
    <row r="11" spans="1:13" ht="15" customHeight="1">
      <c r="A11" s="13">
        <v>10</v>
      </c>
      <c r="B11" s="2">
        <v>14012</v>
      </c>
      <c r="C11" s="28" t="s">
        <v>91</v>
      </c>
      <c r="D11" s="26" t="s">
        <v>94</v>
      </c>
      <c r="E11" s="28" t="s">
        <v>22</v>
      </c>
      <c r="F11" s="18">
        <v>31</v>
      </c>
      <c r="G11" s="18">
        <v>33</v>
      </c>
      <c r="H11" s="18">
        <v>37</v>
      </c>
      <c r="I11" s="18">
        <v>43</v>
      </c>
      <c r="J11" s="18">
        <v>0</v>
      </c>
      <c r="K11" s="18">
        <v>0</v>
      </c>
      <c r="L11" s="18">
        <v>0</v>
      </c>
      <c r="M11" s="13">
        <f t="shared" si="0"/>
        <v>144</v>
      </c>
    </row>
    <row r="12" spans="1:13" ht="15" customHeight="1">
      <c r="A12" s="13">
        <v>11</v>
      </c>
      <c r="B12" s="28">
        <v>119235</v>
      </c>
      <c r="C12" s="28" t="s">
        <v>117</v>
      </c>
      <c r="D12" s="19">
        <v>11</v>
      </c>
      <c r="E12" s="20" t="s">
        <v>12</v>
      </c>
      <c r="F12" s="18">
        <v>29</v>
      </c>
      <c r="G12" s="18">
        <v>31</v>
      </c>
      <c r="H12" s="18">
        <v>35</v>
      </c>
      <c r="I12" s="18">
        <v>46</v>
      </c>
      <c r="J12" s="18">
        <v>0</v>
      </c>
      <c r="K12" s="18">
        <v>0</v>
      </c>
      <c r="L12" s="18">
        <v>0</v>
      </c>
      <c r="M12" s="13">
        <f t="shared" si="0"/>
        <v>141</v>
      </c>
    </row>
    <row r="13" spans="1:13" ht="15" customHeight="1">
      <c r="A13" s="13">
        <v>12</v>
      </c>
      <c r="B13" s="28">
        <v>11043</v>
      </c>
      <c r="C13" s="34" t="s">
        <v>106</v>
      </c>
      <c r="D13" s="19">
        <v>12</v>
      </c>
      <c r="E13" s="20" t="s">
        <v>11</v>
      </c>
      <c r="F13" s="18">
        <v>35</v>
      </c>
      <c r="G13" s="18">
        <v>21</v>
      </c>
      <c r="H13" s="18">
        <v>33</v>
      </c>
      <c r="I13" s="18">
        <v>29</v>
      </c>
      <c r="J13" s="18">
        <v>0</v>
      </c>
      <c r="K13" s="18">
        <v>0</v>
      </c>
      <c r="L13" s="18">
        <v>0</v>
      </c>
      <c r="M13" s="13">
        <f t="shared" si="0"/>
        <v>118</v>
      </c>
    </row>
    <row r="14" spans="1:13" ht="15" customHeight="1">
      <c r="A14" s="13">
        <v>13</v>
      </c>
      <c r="B14" s="28">
        <v>119246</v>
      </c>
      <c r="C14" s="28" t="s">
        <v>134</v>
      </c>
      <c r="D14" s="19">
        <v>11</v>
      </c>
      <c r="E14" s="20" t="s">
        <v>12</v>
      </c>
      <c r="F14" s="18">
        <v>33</v>
      </c>
      <c r="G14" s="18">
        <v>35</v>
      </c>
      <c r="H14" s="18">
        <v>29</v>
      </c>
      <c r="I14" s="18">
        <v>17</v>
      </c>
      <c r="J14" s="18">
        <v>0</v>
      </c>
      <c r="K14" s="18">
        <v>0</v>
      </c>
      <c r="L14" s="18">
        <v>0</v>
      </c>
      <c r="M14" s="13">
        <f t="shared" si="0"/>
        <v>114</v>
      </c>
    </row>
    <row r="15" spans="1:13" ht="15" customHeight="1">
      <c r="A15" s="13">
        <v>14</v>
      </c>
      <c r="B15" s="28">
        <v>103002</v>
      </c>
      <c r="C15" s="31" t="s">
        <v>169</v>
      </c>
      <c r="D15" s="19">
        <v>13</v>
      </c>
      <c r="E15" s="20" t="s">
        <v>36</v>
      </c>
      <c r="F15" s="18">
        <v>23</v>
      </c>
      <c r="G15" s="18">
        <v>23</v>
      </c>
      <c r="H15" s="18">
        <v>31</v>
      </c>
      <c r="I15" s="18">
        <v>23</v>
      </c>
      <c r="J15" s="18">
        <v>0</v>
      </c>
      <c r="K15" s="18">
        <v>0</v>
      </c>
      <c r="L15" s="18">
        <v>0</v>
      </c>
      <c r="M15" s="13">
        <f t="shared" si="0"/>
        <v>100</v>
      </c>
    </row>
    <row r="16" spans="1:13" ht="15" customHeight="1">
      <c r="A16" s="13">
        <v>15</v>
      </c>
      <c r="B16" s="20">
        <v>11042</v>
      </c>
      <c r="C16" s="31" t="s">
        <v>167</v>
      </c>
      <c r="D16" s="19">
        <v>13</v>
      </c>
      <c r="E16" s="31" t="s">
        <v>11</v>
      </c>
      <c r="F16" s="18">
        <v>15</v>
      </c>
      <c r="G16" s="18">
        <v>19</v>
      </c>
      <c r="H16" s="18">
        <v>27</v>
      </c>
      <c r="I16" s="18">
        <v>37</v>
      </c>
      <c r="J16" s="18">
        <v>0</v>
      </c>
      <c r="K16" s="18">
        <v>0</v>
      </c>
      <c r="L16" s="18">
        <v>0</v>
      </c>
      <c r="M16" s="13">
        <f t="shared" si="0"/>
        <v>98</v>
      </c>
    </row>
    <row r="17" spans="1:13" ht="15" customHeight="1">
      <c r="A17" s="13">
        <v>16</v>
      </c>
      <c r="B17" s="28">
        <v>9109</v>
      </c>
      <c r="C17" s="28" t="s">
        <v>95</v>
      </c>
      <c r="D17" s="19">
        <v>11</v>
      </c>
      <c r="E17" s="20" t="s">
        <v>13</v>
      </c>
      <c r="F17" s="18">
        <v>19</v>
      </c>
      <c r="G17" s="18">
        <v>29</v>
      </c>
      <c r="H17" s="18">
        <v>12</v>
      </c>
      <c r="I17" s="18">
        <v>33</v>
      </c>
      <c r="J17" s="18">
        <v>0</v>
      </c>
      <c r="K17" s="18">
        <v>0</v>
      </c>
      <c r="L17" s="18">
        <v>0</v>
      </c>
      <c r="M17" s="13">
        <f t="shared" si="0"/>
        <v>93</v>
      </c>
    </row>
    <row r="18" spans="1:13" ht="15" customHeight="1">
      <c r="A18" s="13">
        <v>17</v>
      </c>
      <c r="B18" s="20">
        <v>9157</v>
      </c>
      <c r="C18" s="28" t="s">
        <v>90</v>
      </c>
      <c r="D18" s="19">
        <v>10</v>
      </c>
      <c r="E18" s="28" t="s">
        <v>13</v>
      </c>
      <c r="F18" s="18">
        <v>37</v>
      </c>
      <c r="G18" s="18">
        <v>46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f t="shared" si="0"/>
        <v>83</v>
      </c>
    </row>
    <row r="19" spans="1:13" ht="15" customHeight="1">
      <c r="A19" s="13">
        <v>18</v>
      </c>
      <c r="B19" s="28">
        <v>57158</v>
      </c>
      <c r="C19" s="28" t="s">
        <v>111</v>
      </c>
      <c r="D19" s="19">
        <v>11</v>
      </c>
      <c r="E19" s="20" t="s">
        <v>78</v>
      </c>
      <c r="F19" s="18">
        <v>17</v>
      </c>
      <c r="G19" s="18">
        <v>15</v>
      </c>
      <c r="H19" s="18">
        <v>19</v>
      </c>
      <c r="I19" s="18">
        <v>25</v>
      </c>
      <c r="J19" s="18">
        <v>0</v>
      </c>
      <c r="K19" s="18">
        <v>0</v>
      </c>
      <c r="L19" s="18">
        <v>0</v>
      </c>
      <c r="M19" s="13">
        <f t="shared" si="0"/>
        <v>76</v>
      </c>
    </row>
    <row r="20" spans="1:13" ht="15" customHeight="1">
      <c r="A20" s="13">
        <v>19</v>
      </c>
      <c r="B20" s="20">
        <v>24095</v>
      </c>
      <c r="C20" s="28" t="s">
        <v>102</v>
      </c>
      <c r="D20" s="23">
        <v>10</v>
      </c>
      <c r="E20" s="28" t="s">
        <v>68</v>
      </c>
      <c r="F20" s="18">
        <v>12</v>
      </c>
      <c r="G20" s="18">
        <v>12</v>
      </c>
      <c r="H20" s="18">
        <v>11</v>
      </c>
      <c r="I20" s="18">
        <v>27</v>
      </c>
      <c r="J20" s="18">
        <v>0</v>
      </c>
      <c r="K20" s="18">
        <v>0</v>
      </c>
      <c r="L20" s="18">
        <v>0</v>
      </c>
      <c r="M20" s="13">
        <f t="shared" si="0"/>
        <v>62</v>
      </c>
    </row>
    <row r="21" spans="1:13" ht="15" customHeight="1">
      <c r="A21" s="13">
        <v>20</v>
      </c>
      <c r="B21" s="20">
        <v>30054</v>
      </c>
      <c r="C21" s="31" t="s">
        <v>101</v>
      </c>
      <c r="D21" s="19">
        <v>12</v>
      </c>
      <c r="E21" s="31" t="s">
        <v>44</v>
      </c>
      <c r="F21" s="18">
        <v>14</v>
      </c>
      <c r="G21" s="18">
        <v>13</v>
      </c>
      <c r="H21" s="18">
        <v>23</v>
      </c>
      <c r="I21" s="18">
        <v>9</v>
      </c>
      <c r="J21" s="18">
        <v>0</v>
      </c>
      <c r="K21" s="18">
        <v>0</v>
      </c>
      <c r="L21" s="18">
        <v>0</v>
      </c>
      <c r="M21" s="13">
        <f t="shared" si="0"/>
        <v>59</v>
      </c>
    </row>
    <row r="22" spans="1:13" ht="15" customHeight="1">
      <c r="A22" s="13">
        <v>21</v>
      </c>
      <c r="B22" s="28">
        <v>121074</v>
      </c>
      <c r="C22" s="31" t="s">
        <v>120</v>
      </c>
      <c r="D22" s="19">
        <v>11</v>
      </c>
      <c r="E22" s="20" t="s">
        <v>15</v>
      </c>
      <c r="F22" s="18">
        <v>13</v>
      </c>
      <c r="G22" s="18">
        <v>10</v>
      </c>
      <c r="H22" s="18">
        <v>17</v>
      </c>
      <c r="I22" s="18">
        <v>15</v>
      </c>
      <c r="J22" s="18">
        <v>0</v>
      </c>
      <c r="K22" s="18">
        <v>0</v>
      </c>
      <c r="L22" s="18">
        <v>0</v>
      </c>
      <c r="M22" s="13">
        <f t="shared" si="0"/>
        <v>55</v>
      </c>
    </row>
    <row r="23" spans="1:13" ht="15" customHeight="1">
      <c r="A23" s="13" t="s">
        <v>1</v>
      </c>
      <c r="B23" s="28">
        <v>119254</v>
      </c>
      <c r="C23" s="31" t="s">
        <v>176</v>
      </c>
      <c r="D23" s="19">
        <v>13</v>
      </c>
      <c r="E23" s="20" t="s">
        <v>12</v>
      </c>
      <c r="F23" s="18">
        <v>10</v>
      </c>
      <c r="G23" s="18">
        <v>11</v>
      </c>
      <c r="H23" s="18">
        <v>21</v>
      </c>
      <c r="I23" s="18">
        <v>13</v>
      </c>
      <c r="J23" s="18">
        <v>0</v>
      </c>
      <c r="K23" s="18">
        <v>0</v>
      </c>
      <c r="L23" s="18">
        <v>0</v>
      </c>
      <c r="M23" s="13">
        <f t="shared" si="0"/>
        <v>55</v>
      </c>
    </row>
    <row r="24" spans="1:13" ht="15" customHeight="1">
      <c r="A24" s="13">
        <v>23</v>
      </c>
      <c r="B24" s="28">
        <v>9126</v>
      </c>
      <c r="C24" s="31" t="s">
        <v>185</v>
      </c>
      <c r="D24" s="19">
        <v>10</v>
      </c>
      <c r="E24" s="20" t="s">
        <v>13</v>
      </c>
      <c r="F24" s="18">
        <v>11</v>
      </c>
      <c r="G24" s="18">
        <v>17</v>
      </c>
      <c r="H24" s="18">
        <v>14</v>
      </c>
      <c r="I24" s="18">
        <v>11</v>
      </c>
      <c r="J24" s="18">
        <v>0</v>
      </c>
      <c r="K24" s="18">
        <v>0</v>
      </c>
      <c r="L24" s="18">
        <v>0</v>
      </c>
      <c r="M24" s="13">
        <f t="shared" si="0"/>
        <v>53</v>
      </c>
    </row>
    <row r="25" spans="1:13" ht="15" customHeight="1">
      <c r="A25" s="13">
        <v>24</v>
      </c>
      <c r="B25" s="28">
        <v>14088</v>
      </c>
      <c r="C25" s="28" t="s">
        <v>92</v>
      </c>
      <c r="D25" s="19">
        <v>11</v>
      </c>
      <c r="E25" s="20" t="s">
        <v>22</v>
      </c>
      <c r="F25" s="18">
        <v>25</v>
      </c>
      <c r="G25" s="18">
        <v>27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f t="shared" si="0"/>
        <v>52</v>
      </c>
    </row>
    <row r="26" spans="1:13" ht="15" customHeight="1">
      <c r="A26" s="13" t="s">
        <v>1</v>
      </c>
      <c r="B26" s="28">
        <v>11086</v>
      </c>
      <c r="C26" s="28" t="s">
        <v>103</v>
      </c>
      <c r="D26" s="19">
        <v>11</v>
      </c>
      <c r="E26" s="20" t="s">
        <v>123</v>
      </c>
      <c r="F26" s="18">
        <v>27</v>
      </c>
      <c r="G26" s="18">
        <v>25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3">
        <f t="shared" si="0"/>
        <v>52</v>
      </c>
    </row>
    <row r="27" spans="1:13" ht="15" customHeight="1">
      <c r="A27" s="13">
        <v>26</v>
      </c>
      <c r="B27" s="28">
        <v>133016</v>
      </c>
      <c r="C27" s="31" t="s">
        <v>97</v>
      </c>
      <c r="D27" s="19">
        <v>11</v>
      </c>
      <c r="E27" s="20" t="s">
        <v>118</v>
      </c>
      <c r="F27" s="18">
        <v>9</v>
      </c>
      <c r="G27" s="18">
        <v>0</v>
      </c>
      <c r="H27" s="18">
        <v>15</v>
      </c>
      <c r="I27" s="18">
        <v>21</v>
      </c>
      <c r="J27" s="18">
        <v>0</v>
      </c>
      <c r="K27" s="18">
        <v>0</v>
      </c>
      <c r="L27" s="18">
        <v>0</v>
      </c>
      <c r="M27" s="13">
        <f t="shared" si="0"/>
        <v>45</v>
      </c>
    </row>
    <row r="28" spans="1:13" ht="15" customHeight="1">
      <c r="A28" s="13">
        <v>27</v>
      </c>
      <c r="B28" s="28">
        <v>23176</v>
      </c>
      <c r="C28" s="31" t="s">
        <v>203</v>
      </c>
      <c r="D28" s="19">
        <v>11</v>
      </c>
      <c r="E28" s="20" t="s">
        <v>19</v>
      </c>
      <c r="F28" s="18">
        <v>0</v>
      </c>
      <c r="G28" s="18">
        <v>0</v>
      </c>
      <c r="H28" s="18">
        <v>25</v>
      </c>
      <c r="I28" s="18">
        <v>19</v>
      </c>
      <c r="J28" s="18">
        <v>0</v>
      </c>
      <c r="K28" s="18">
        <v>0</v>
      </c>
      <c r="L28" s="18">
        <v>0</v>
      </c>
      <c r="M28" s="13">
        <f t="shared" si="0"/>
        <v>44</v>
      </c>
    </row>
    <row r="29" spans="1:13" ht="15" customHeight="1">
      <c r="A29" s="13">
        <v>28</v>
      </c>
      <c r="B29" s="28">
        <v>39040</v>
      </c>
      <c r="C29" s="31" t="s">
        <v>113</v>
      </c>
      <c r="D29" s="19">
        <v>10</v>
      </c>
      <c r="E29" s="20" t="s">
        <v>28</v>
      </c>
      <c r="F29" s="18">
        <v>21</v>
      </c>
      <c r="G29" s="18">
        <v>14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f t="shared" si="0"/>
        <v>35</v>
      </c>
    </row>
    <row r="30" spans="1:13" ht="15" customHeight="1">
      <c r="A30" s="13">
        <v>29</v>
      </c>
      <c r="B30" s="28">
        <v>49016</v>
      </c>
      <c r="C30" s="31" t="s">
        <v>170</v>
      </c>
      <c r="D30" s="19">
        <v>13</v>
      </c>
      <c r="E30" s="20" t="s">
        <v>27</v>
      </c>
      <c r="F30" s="18">
        <v>0</v>
      </c>
      <c r="G30" s="18">
        <v>0</v>
      </c>
      <c r="H30" s="18">
        <v>10</v>
      </c>
      <c r="I30" s="18">
        <v>14</v>
      </c>
      <c r="J30" s="18">
        <v>0</v>
      </c>
      <c r="K30" s="18">
        <v>0</v>
      </c>
      <c r="L30" s="18">
        <v>0</v>
      </c>
      <c r="M30" s="13">
        <f t="shared" si="0"/>
        <v>24</v>
      </c>
    </row>
    <row r="31" spans="1:13" ht="15" customHeight="1">
      <c r="A31" s="13">
        <v>30</v>
      </c>
      <c r="B31" s="28">
        <v>103004</v>
      </c>
      <c r="C31" s="31" t="s">
        <v>172</v>
      </c>
      <c r="D31" s="19">
        <v>13</v>
      </c>
      <c r="E31" s="20" t="s">
        <v>36</v>
      </c>
      <c r="F31" s="18">
        <v>0</v>
      </c>
      <c r="G31" s="18">
        <v>0</v>
      </c>
      <c r="H31" s="18">
        <v>9</v>
      </c>
      <c r="I31" s="18">
        <v>12</v>
      </c>
      <c r="J31" s="18">
        <v>0</v>
      </c>
      <c r="K31" s="18">
        <v>0</v>
      </c>
      <c r="L31" s="18">
        <v>0</v>
      </c>
      <c r="M31" s="13">
        <f t="shared" si="0"/>
        <v>21</v>
      </c>
    </row>
    <row r="32" spans="1:13" ht="15" customHeight="1">
      <c r="A32" s="13">
        <v>31</v>
      </c>
      <c r="B32" s="28">
        <v>118004</v>
      </c>
      <c r="C32" s="31" t="s">
        <v>105</v>
      </c>
      <c r="D32" s="19">
        <v>12</v>
      </c>
      <c r="E32" s="20" t="s">
        <v>32</v>
      </c>
      <c r="F32" s="18">
        <v>0</v>
      </c>
      <c r="G32" s="18">
        <v>0</v>
      </c>
      <c r="H32" s="18">
        <v>13</v>
      </c>
      <c r="I32" s="18">
        <v>6</v>
      </c>
      <c r="J32" s="18">
        <v>0</v>
      </c>
      <c r="K32" s="18">
        <v>0</v>
      </c>
      <c r="L32" s="18">
        <v>0</v>
      </c>
      <c r="M32" s="13">
        <f t="shared" si="0"/>
        <v>19</v>
      </c>
    </row>
    <row r="33" spans="1:13" ht="15" customHeight="1">
      <c r="A33" s="13">
        <v>32</v>
      </c>
      <c r="B33" s="31">
        <v>23183</v>
      </c>
      <c r="C33" s="31" t="s">
        <v>209</v>
      </c>
      <c r="D33" s="19">
        <v>10</v>
      </c>
      <c r="E33" s="20" t="s">
        <v>19</v>
      </c>
      <c r="F33" s="18">
        <v>0</v>
      </c>
      <c r="G33" s="18">
        <v>0</v>
      </c>
      <c r="H33" s="18">
        <v>7</v>
      </c>
      <c r="I33" s="18">
        <v>10</v>
      </c>
      <c r="J33" s="18">
        <v>0</v>
      </c>
      <c r="K33" s="18">
        <v>0</v>
      </c>
      <c r="L33" s="18">
        <v>0</v>
      </c>
      <c r="M33" s="13">
        <f t="shared" si="0"/>
        <v>17</v>
      </c>
    </row>
    <row r="34" spans="1:13" ht="15" customHeight="1">
      <c r="A34" s="13">
        <v>33</v>
      </c>
      <c r="B34" s="31">
        <v>129015</v>
      </c>
      <c r="C34" s="31" t="s">
        <v>112</v>
      </c>
      <c r="D34" s="19">
        <v>12</v>
      </c>
      <c r="E34" s="20" t="s">
        <v>84</v>
      </c>
      <c r="F34" s="18">
        <v>0</v>
      </c>
      <c r="G34" s="18">
        <v>0</v>
      </c>
      <c r="H34" s="18">
        <v>6</v>
      </c>
      <c r="I34" s="18">
        <v>7</v>
      </c>
      <c r="J34" s="18">
        <v>0</v>
      </c>
      <c r="K34" s="18">
        <v>0</v>
      </c>
      <c r="L34" s="18">
        <v>0</v>
      </c>
      <c r="M34" s="13">
        <f t="shared" si="0"/>
        <v>13</v>
      </c>
    </row>
    <row r="35" spans="1:13" ht="15" customHeight="1">
      <c r="A35" s="13">
        <v>34</v>
      </c>
      <c r="B35" s="28">
        <v>11050</v>
      </c>
      <c r="C35" s="31" t="s">
        <v>173</v>
      </c>
      <c r="D35" s="19">
        <v>13</v>
      </c>
      <c r="E35" s="20" t="s">
        <v>11</v>
      </c>
      <c r="F35" s="18">
        <v>0</v>
      </c>
      <c r="G35" s="18">
        <v>0</v>
      </c>
      <c r="H35" s="18">
        <v>8</v>
      </c>
      <c r="I35" s="18">
        <v>3</v>
      </c>
      <c r="J35" s="18">
        <v>0</v>
      </c>
      <c r="K35" s="18">
        <v>0</v>
      </c>
      <c r="L35" s="18">
        <v>0</v>
      </c>
      <c r="M35" s="13">
        <f t="shared" si="0"/>
        <v>11</v>
      </c>
    </row>
    <row r="36" spans="1:13" ht="15" customHeight="1">
      <c r="A36" s="13">
        <v>35</v>
      </c>
      <c r="B36" s="31">
        <v>108047</v>
      </c>
      <c r="C36" s="31" t="s">
        <v>204</v>
      </c>
      <c r="D36" s="19">
        <v>11</v>
      </c>
      <c r="E36" s="20" t="s">
        <v>205</v>
      </c>
      <c r="F36" s="18">
        <v>0</v>
      </c>
      <c r="G36" s="18">
        <v>0</v>
      </c>
      <c r="H36" s="18">
        <v>2</v>
      </c>
      <c r="I36" s="18">
        <v>8</v>
      </c>
      <c r="J36" s="18">
        <v>0</v>
      </c>
      <c r="K36" s="18">
        <v>0</v>
      </c>
      <c r="L36" s="18">
        <v>0</v>
      </c>
      <c r="M36" s="13">
        <f t="shared" si="0"/>
        <v>10</v>
      </c>
    </row>
    <row r="37" spans="1:13" ht="15" customHeight="1">
      <c r="A37" s="13">
        <v>36</v>
      </c>
      <c r="B37" s="28">
        <v>47001</v>
      </c>
      <c r="C37" s="28" t="s">
        <v>109</v>
      </c>
      <c r="D37" s="19">
        <v>10</v>
      </c>
      <c r="E37" s="20" t="s">
        <v>58</v>
      </c>
      <c r="F37" s="18">
        <v>0</v>
      </c>
      <c r="G37" s="18">
        <v>0</v>
      </c>
      <c r="H37" s="18">
        <v>5</v>
      </c>
      <c r="I37" s="18">
        <v>4</v>
      </c>
      <c r="J37" s="18">
        <v>0</v>
      </c>
      <c r="K37" s="18">
        <v>0</v>
      </c>
      <c r="L37" s="18">
        <v>0</v>
      </c>
      <c r="M37" s="13">
        <f t="shared" si="0"/>
        <v>9</v>
      </c>
    </row>
    <row r="38" spans="1:13" ht="15" customHeight="1">
      <c r="A38" s="13">
        <v>37</v>
      </c>
      <c r="B38" s="31">
        <v>24075</v>
      </c>
      <c r="C38" s="31" t="s">
        <v>110</v>
      </c>
      <c r="D38" s="19">
        <v>10</v>
      </c>
      <c r="E38" s="20" t="s">
        <v>68</v>
      </c>
      <c r="F38" s="18">
        <v>0</v>
      </c>
      <c r="G38" s="18">
        <v>0</v>
      </c>
      <c r="H38" s="18">
        <v>0</v>
      </c>
      <c r="I38" s="18">
        <v>5</v>
      </c>
      <c r="J38" s="18">
        <v>0</v>
      </c>
      <c r="K38" s="18">
        <v>0</v>
      </c>
      <c r="L38" s="18">
        <v>0</v>
      </c>
      <c r="M38" s="13">
        <f t="shared" si="0"/>
        <v>5</v>
      </c>
    </row>
    <row r="39" spans="1:13" ht="15" customHeight="1">
      <c r="A39" s="13">
        <v>38</v>
      </c>
      <c r="B39" s="31">
        <v>49011</v>
      </c>
      <c r="C39" s="31" t="s">
        <v>178</v>
      </c>
      <c r="D39" s="19">
        <v>13</v>
      </c>
      <c r="E39" s="20" t="s">
        <v>27</v>
      </c>
      <c r="F39" s="18">
        <v>0</v>
      </c>
      <c r="G39" s="18">
        <v>0</v>
      </c>
      <c r="H39" s="18">
        <v>4</v>
      </c>
      <c r="I39" s="18">
        <v>0</v>
      </c>
      <c r="J39" s="18">
        <v>0</v>
      </c>
      <c r="K39" s="18">
        <v>0</v>
      </c>
      <c r="L39" s="18">
        <v>0</v>
      </c>
      <c r="M39" s="13">
        <f t="shared" si="0"/>
        <v>4</v>
      </c>
    </row>
    <row r="40" spans="1:13" ht="15" customHeight="1">
      <c r="A40" s="13" t="s">
        <v>1</v>
      </c>
      <c r="B40" s="31">
        <v>9174</v>
      </c>
      <c r="C40" s="31" t="s">
        <v>219</v>
      </c>
      <c r="D40" s="19">
        <v>13</v>
      </c>
      <c r="E40" s="20" t="s">
        <v>13</v>
      </c>
      <c r="F40" s="18">
        <v>0</v>
      </c>
      <c r="G40" s="18">
        <v>0</v>
      </c>
      <c r="H40" s="18">
        <v>3</v>
      </c>
      <c r="I40" s="18">
        <v>1</v>
      </c>
      <c r="J40" s="18">
        <v>0</v>
      </c>
      <c r="K40" s="18">
        <v>0</v>
      </c>
      <c r="L40" s="18">
        <v>0</v>
      </c>
      <c r="M40" s="13">
        <f t="shared" si="0"/>
        <v>4</v>
      </c>
    </row>
    <row r="41" spans="1:13" ht="15" customHeight="1">
      <c r="A41" s="13">
        <v>40</v>
      </c>
      <c r="B41" s="31">
        <v>9171</v>
      </c>
      <c r="C41" s="31" t="s">
        <v>174</v>
      </c>
      <c r="D41" s="19">
        <v>13</v>
      </c>
      <c r="E41" s="20" t="s">
        <v>13</v>
      </c>
      <c r="F41" s="18">
        <v>0</v>
      </c>
      <c r="G41" s="18">
        <v>0</v>
      </c>
      <c r="H41" s="18">
        <v>0</v>
      </c>
      <c r="I41" s="18">
        <v>2</v>
      </c>
      <c r="J41" s="18">
        <v>0</v>
      </c>
      <c r="K41" s="18">
        <v>0</v>
      </c>
      <c r="L41" s="18">
        <v>0</v>
      </c>
      <c r="M41" s="13">
        <f t="shared" si="0"/>
        <v>2</v>
      </c>
    </row>
    <row r="42" spans="1:13" ht="15" customHeight="1">
      <c r="A42" s="13">
        <v>41</v>
      </c>
      <c r="B42" s="31">
        <v>23040</v>
      </c>
      <c r="C42" s="31" t="s">
        <v>210</v>
      </c>
      <c r="D42" s="19">
        <v>11</v>
      </c>
      <c r="E42" s="20" t="s">
        <v>19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3">
        <f t="shared" si="0"/>
        <v>1</v>
      </c>
    </row>
    <row r="43" spans="2:13" ht="15" customHeight="1">
      <c r="B43" s="31"/>
      <c r="C43" s="31"/>
      <c r="F43" s="18"/>
      <c r="G43" s="18"/>
      <c r="H43" s="18"/>
      <c r="I43" s="18"/>
      <c r="J43" s="18"/>
      <c r="K43" s="18"/>
      <c r="L43" s="18"/>
      <c r="M43" s="1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18" sqref="F18:M35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1" width="4.50390625" style="0" customWidth="1"/>
    <col min="12" max="12" width="5.75390625" style="0" customWidth="1"/>
  </cols>
  <sheetData>
    <row r="1" spans="1:13" ht="64.5" customHeight="1">
      <c r="A1" s="8" t="s">
        <v>51</v>
      </c>
      <c r="B1" s="8" t="s">
        <v>2</v>
      </c>
      <c r="C1" s="27" t="s">
        <v>135</v>
      </c>
      <c r="D1" s="8" t="s">
        <v>4</v>
      </c>
      <c r="F1" s="11" t="s">
        <v>7</v>
      </c>
      <c r="G1" s="12" t="s">
        <v>8</v>
      </c>
      <c r="H1" s="12" t="s">
        <v>137</v>
      </c>
      <c r="I1" s="12" t="s">
        <v>138</v>
      </c>
      <c r="J1" s="12" t="s">
        <v>139</v>
      </c>
      <c r="K1" s="12" t="s">
        <v>140</v>
      </c>
      <c r="L1" s="12" t="s">
        <v>9</v>
      </c>
      <c r="M1" s="8" t="s">
        <v>10</v>
      </c>
    </row>
    <row r="2" spans="1:13" ht="12.75">
      <c r="A2" s="13">
        <v>1</v>
      </c>
      <c r="B2" s="2">
        <v>11043</v>
      </c>
      <c r="C2" s="31" t="s">
        <v>106</v>
      </c>
      <c r="D2" s="35" t="s">
        <v>186</v>
      </c>
      <c r="E2" s="31" t="s">
        <v>11</v>
      </c>
      <c r="F2" s="18">
        <v>75</v>
      </c>
      <c r="G2" s="18">
        <v>68</v>
      </c>
      <c r="H2" s="18">
        <v>75</v>
      </c>
      <c r="I2" s="18">
        <v>68</v>
      </c>
      <c r="J2" s="18">
        <v>0</v>
      </c>
      <c r="K2" s="18">
        <v>0</v>
      </c>
      <c r="L2" s="18">
        <v>0</v>
      </c>
      <c r="M2" s="13">
        <f aca="true" t="shared" si="0" ref="M2:M16">SUM(F2:L2)-MIN(F2:L2)-SMALL(F2:L2,2)</f>
        <v>286</v>
      </c>
    </row>
    <row r="3" spans="1:13" ht="15" customHeight="1">
      <c r="A3" s="13">
        <v>2</v>
      </c>
      <c r="B3" s="2">
        <v>103002</v>
      </c>
      <c r="C3" s="31" t="s">
        <v>169</v>
      </c>
      <c r="D3" s="35" t="s">
        <v>187</v>
      </c>
      <c r="E3" s="31" t="s">
        <v>36</v>
      </c>
      <c r="F3" s="18">
        <v>68</v>
      </c>
      <c r="G3" s="18">
        <v>75</v>
      </c>
      <c r="H3" s="18">
        <v>68</v>
      </c>
      <c r="I3" s="18">
        <v>62</v>
      </c>
      <c r="J3" s="18">
        <v>0</v>
      </c>
      <c r="K3" s="18">
        <v>0</v>
      </c>
      <c r="L3" s="18">
        <v>0</v>
      </c>
      <c r="M3" s="13">
        <f t="shared" si="0"/>
        <v>273</v>
      </c>
    </row>
    <row r="4" spans="1:13" ht="15" customHeight="1">
      <c r="A4" s="13">
        <v>3</v>
      </c>
      <c r="B4" s="28">
        <v>11042</v>
      </c>
      <c r="C4" s="31" t="s">
        <v>167</v>
      </c>
      <c r="D4" s="19">
        <v>13</v>
      </c>
      <c r="E4" s="20" t="s">
        <v>11</v>
      </c>
      <c r="F4" s="18">
        <v>62</v>
      </c>
      <c r="G4" s="18">
        <v>62</v>
      </c>
      <c r="H4" s="18">
        <v>62</v>
      </c>
      <c r="I4" s="18">
        <v>75</v>
      </c>
      <c r="J4" s="18">
        <v>0</v>
      </c>
      <c r="K4" s="18">
        <v>0</v>
      </c>
      <c r="L4" s="18">
        <v>0</v>
      </c>
      <c r="M4" s="13">
        <f t="shared" si="0"/>
        <v>261</v>
      </c>
    </row>
    <row r="5" spans="1:13" ht="15" customHeight="1">
      <c r="A5" s="13">
        <v>4</v>
      </c>
      <c r="B5" s="20">
        <v>30054</v>
      </c>
      <c r="C5" s="28" t="s">
        <v>101</v>
      </c>
      <c r="D5" s="23">
        <v>12</v>
      </c>
      <c r="E5" s="28" t="s">
        <v>44</v>
      </c>
      <c r="F5" s="18">
        <v>57</v>
      </c>
      <c r="G5" s="18">
        <v>57</v>
      </c>
      <c r="H5" s="18">
        <v>57</v>
      </c>
      <c r="I5" s="18">
        <v>46</v>
      </c>
      <c r="J5" s="18">
        <v>0</v>
      </c>
      <c r="K5" s="18">
        <v>0</v>
      </c>
      <c r="L5" s="18">
        <v>0</v>
      </c>
      <c r="M5" s="13">
        <f t="shared" si="0"/>
        <v>217</v>
      </c>
    </row>
    <row r="6" spans="1:13" ht="15" customHeight="1">
      <c r="A6" s="13">
        <v>5</v>
      </c>
      <c r="B6" s="28">
        <v>119254</v>
      </c>
      <c r="C6" s="31" t="s">
        <v>176</v>
      </c>
      <c r="D6" s="19">
        <v>13</v>
      </c>
      <c r="E6" s="20" t="s">
        <v>12</v>
      </c>
      <c r="F6" s="18">
        <v>53</v>
      </c>
      <c r="G6" s="18">
        <v>53</v>
      </c>
      <c r="H6" s="18">
        <v>53</v>
      </c>
      <c r="I6" s="18">
        <v>53</v>
      </c>
      <c r="J6" s="18">
        <v>0</v>
      </c>
      <c r="K6" s="18">
        <v>0</v>
      </c>
      <c r="L6" s="18">
        <v>0</v>
      </c>
      <c r="M6" s="13">
        <f t="shared" si="0"/>
        <v>212</v>
      </c>
    </row>
    <row r="7" spans="1:13" ht="15" customHeight="1">
      <c r="A7" s="13">
        <v>6</v>
      </c>
      <c r="B7" s="28">
        <v>49016</v>
      </c>
      <c r="C7" s="31" t="s">
        <v>170</v>
      </c>
      <c r="D7" s="19">
        <v>13</v>
      </c>
      <c r="E7" s="20" t="s">
        <v>27</v>
      </c>
      <c r="F7" s="18">
        <v>0</v>
      </c>
      <c r="G7" s="18">
        <v>0</v>
      </c>
      <c r="H7" s="18">
        <v>46</v>
      </c>
      <c r="I7" s="18">
        <v>57</v>
      </c>
      <c r="J7" s="18">
        <v>0</v>
      </c>
      <c r="K7" s="18">
        <v>0</v>
      </c>
      <c r="L7" s="18">
        <v>0</v>
      </c>
      <c r="M7" s="13">
        <f t="shared" si="0"/>
        <v>103</v>
      </c>
    </row>
    <row r="8" spans="1:13" ht="15" customHeight="1">
      <c r="A8" s="13">
        <v>7</v>
      </c>
      <c r="B8" s="28">
        <v>103004</v>
      </c>
      <c r="C8" s="31" t="s">
        <v>172</v>
      </c>
      <c r="D8" s="19">
        <v>13</v>
      </c>
      <c r="E8" s="20" t="s">
        <v>36</v>
      </c>
      <c r="F8" s="18">
        <v>0</v>
      </c>
      <c r="G8" s="18">
        <v>0</v>
      </c>
      <c r="H8" s="18">
        <v>43</v>
      </c>
      <c r="I8" s="18">
        <v>49</v>
      </c>
      <c r="J8" s="18">
        <v>0</v>
      </c>
      <c r="K8" s="18">
        <v>0</v>
      </c>
      <c r="L8" s="18">
        <v>0</v>
      </c>
      <c r="M8" s="13">
        <f t="shared" si="0"/>
        <v>92</v>
      </c>
    </row>
    <row r="9" spans="1:13" ht="15" customHeight="1">
      <c r="A9" s="13">
        <v>8</v>
      </c>
      <c r="B9" s="28">
        <v>118004</v>
      </c>
      <c r="C9" s="31" t="s">
        <v>105</v>
      </c>
      <c r="D9" s="19">
        <v>12</v>
      </c>
      <c r="E9" s="20" t="s">
        <v>32</v>
      </c>
      <c r="F9" s="18">
        <v>0</v>
      </c>
      <c r="G9" s="18">
        <v>0</v>
      </c>
      <c r="H9" s="18">
        <v>49</v>
      </c>
      <c r="I9" s="18">
        <v>40</v>
      </c>
      <c r="J9" s="18">
        <v>0</v>
      </c>
      <c r="K9" s="18">
        <v>0</v>
      </c>
      <c r="L9" s="18">
        <v>0</v>
      </c>
      <c r="M9" s="13">
        <f t="shared" si="0"/>
        <v>89</v>
      </c>
    </row>
    <row r="10" spans="1:13" ht="15" customHeight="1">
      <c r="A10" s="13">
        <v>9</v>
      </c>
      <c r="B10" s="31">
        <v>129015</v>
      </c>
      <c r="C10" s="31" t="s">
        <v>112</v>
      </c>
      <c r="D10" s="19">
        <v>12</v>
      </c>
      <c r="E10" s="20" t="s">
        <v>84</v>
      </c>
      <c r="F10" s="18">
        <v>0</v>
      </c>
      <c r="G10" s="18">
        <v>0</v>
      </c>
      <c r="H10" s="18">
        <v>37</v>
      </c>
      <c r="I10" s="18">
        <v>43</v>
      </c>
      <c r="J10" s="18">
        <v>0</v>
      </c>
      <c r="K10" s="18">
        <v>0</v>
      </c>
      <c r="L10" s="18">
        <v>0</v>
      </c>
      <c r="M10" s="13">
        <f t="shared" si="0"/>
        <v>80</v>
      </c>
    </row>
    <row r="11" spans="1:13" ht="15" customHeight="1">
      <c r="A11" s="13">
        <v>10</v>
      </c>
      <c r="B11" s="28">
        <v>11050</v>
      </c>
      <c r="C11" s="31" t="s">
        <v>173</v>
      </c>
      <c r="D11" s="19">
        <v>13</v>
      </c>
      <c r="E11" s="20" t="s">
        <v>11</v>
      </c>
      <c r="F11" s="18">
        <v>0</v>
      </c>
      <c r="G11" s="18">
        <v>0</v>
      </c>
      <c r="H11" s="18">
        <v>40</v>
      </c>
      <c r="I11" s="18">
        <v>37</v>
      </c>
      <c r="J11" s="18">
        <v>0</v>
      </c>
      <c r="K11" s="18">
        <v>0</v>
      </c>
      <c r="L11" s="18">
        <v>0</v>
      </c>
      <c r="M11" s="13">
        <f t="shared" si="0"/>
        <v>77</v>
      </c>
    </row>
    <row r="12" spans="1:13" ht="15" customHeight="1">
      <c r="A12" s="13">
        <v>11</v>
      </c>
      <c r="B12" s="31">
        <v>49011</v>
      </c>
      <c r="C12" s="31" t="s">
        <v>178</v>
      </c>
      <c r="D12" s="19">
        <v>13</v>
      </c>
      <c r="E12" s="20" t="s">
        <v>27</v>
      </c>
      <c r="F12" s="18">
        <v>0</v>
      </c>
      <c r="G12" s="18">
        <v>0</v>
      </c>
      <c r="H12" s="18">
        <v>35</v>
      </c>
      <c r="I12" s="18">
        <v>31</v>
      </c>
      <c r="J12" s="18">
        <v>0</v>
      </c>
      <c r="K12" s="18">
        <v>0</v>
      </c>
      <c r="L12" s="18">
        <v>0</v>
      </c>
      <c r="M12" s="13">
        <f t="shared" si="0"/>
        <v>66</v>
      </c>
    </row>
    <row r="13" spans="1:13" ht="15" customHeight="1">
      <c r="A13" s="13" t="s">
        <v>1</v>
      </c>
      <c r="B13" s="31">
        <v>9174</v>
      </c>
      <c r="C13" s="31" t="s">
        <v>219</v>
      </c>
      <c r="D13" s="19">
        <v>13</v>
      </c>
      <c r="E13" s="20" t="s">
        <v>13</v>
      </c>
      <c r="F13" s="18">
        <v>0</v>
      </c>
      <c r="G13" s="18">
        <v>0</v>
      </c>
      <c r="H13" s="18">
        <v>33</v>
      </c>
      <c r="I13" s="18">
        <v>33</v>
      </c>
      <c r="J13" s="18">
        <v>0</v>
      </c>
      <c r="K13" s="18">
        <v>0</v>
      </c>
      <c r="L13" s="18">
        <v>0</v>
      </c>
      <c r="M13" s="13">
        <f t="shared" si="0"/>
        <v>66</v>
      </c>
    </row>
    <row r="14" spans="1:13" ht="15" customHeight="1">
      <c r="A14" s="13" t="s">
        <v>1</v>
      </c>
      <c r="B14" s="31">
        <v>9171</v>
      </c>
      <c r="C14" s="31" t="s">
        <v>174</v>
      </c>
      <c r="D14" s="19">
        <v>13</v>
      </c>
      <c r="E14" s="20" t="s">
        <v>13</v>
      </c>
      <c r="F14" s="18">
        <v>0</v>
      </c>
      <c r="G14" s="18">
        <v>0</v>
      </c>
      <c r="H14" s="18">
        <v>31</v>
      </c>
      <c r="I14" s="18">
        <v>35</v>
      </c>
      <c r="J14" s="18">
        <v>0</v>
      </c>
      <c r="K14" s="18">
        <v>0</v>
      </c>
      <c r="L14" s="18">
        <v>0</v>
      </c>
      <c r="M14" s="13">
        <f t="shared" si="0"/>
        <v>66</v>
      </c>
    </row>
    <row r="15" spans="1:13" ht="15" customHeight="1">
      <c r="A15" s="13">
        <v>14</v>
      </c>
      <c r="B15" s="31">
        <v>57168</v>
      </c>
      <c r="C15" s="31" t="s">
        <v>215</v>
      </c>
      <c r="D15" s="19">
        <v>12</v>
      </c>
      <c r="E15" s="20" t="s">
        <v>78</v>
      </c>
      <c r="F15" s="18">
        <v>0</v>
      </c>
      <c r="G15" s="18">
        <v>0</v>
      </c>
      <c r="H15" s="18">
        <v>29</v>
      </c>
      <c r="I15" s="18">
        <v>27</v>
      </c>
      <c r="J15" s="18">
        <v>0</v>
      </c>
      <c r="K15" s="18">
        <v>0</v>
      </c>
      <c r="L15" s="18">
        <v>0</v>
      </c>
      <c r="M15" s="13">
        <f t="shared" si="0"/>
        <v>56</v>
      </c>
    </row>
    <row r="16" spans="1:13" ht="15" customHeight="1">
      <c r="A16" s="13" t="s">
        <v>1</v>
      </c>
      <c r="B16" s="31">
        <v>57173</v>
      </c>
      <c r="C16" s="31" t="s">
        <v>220</v>
      </c>
      <c r="D16" s="19">
        <v>13</v>
      </c>
      <c r="E16" s="20" t="s">
        <v>78</v>
      </c>
      <c r="F16" s="18">
        <v>0</v>
      </c>
      <c r="G16" s="18">
        <v>0</v>
      </c>
      <c r="H16" s="18">
        <v>27</v>
      </c>
      <c r="I16" s="18">
        <v>29</v>
      </c>
      <c r="J16" s="18">
        <v>0</v>
      </c>
      <c r="K16" s="18">
        <v>0</v>
      </c>
      <c r="L16" s="18">
        <v>0</v>
      </c>
      <c r="M16" s="13">
        <f t="shared" si="0"/>
        <v>56</v>
      </c>
    </row>
    <row r="17" spans="2:13" ht="15" customHeight="1">
      <c r="B17" s="31"/>
      <c r="C17" s="31"/>
      <c r="D17" s="19"/>
      <c r="E17" s="20"/>
      <c r="F17" s="18"/>
      <c r="G17" s="18"/>
      <c r="H17" s="18"/>
      <c r="I17" s="18"/>
      <c r="J17" s="18"/>
      <c r="K17" s="18"/>
      <c r="L17" s="18"/>
      <c r="M17" s="13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2023-10-11T07:59:47Z</cp:lastPrinted>
  <dcterms:created xsi:type="dcterms:W3CDTF">2024-05-05T15:29:13Z</dcterms:created>
  <dcterms:modified xsi:type="dcterms:W3CDTF">2024-06-25T13:49:31Z</dcterms:modified>
  <cp:category/>
  <cp:version/>
  <cp:contentType/>
  <cp:contentStatus/>
</cp:coreProperties>
</file>