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0"/>
  </bookViews>
  <sheets>
    <sheet name="K1M" sheetId="1" r:id="rId1"/>
    <sheet name="K1M ml" sheetId="2" r:id="rId2"/>
    <sheet name="C2M" sheetId="3" r:id="rId3"/>
    <sheet name="C2 ml." sheetId="4" r:id="rId4"/>
    <sheet name="K1Ž" sheetId="5" r:id="rId5"/>
    <sheet name="K1Ž ml" sheetId="6" r:id="rId6"/>
    <sheet name="C1M" sheetId="7" r:id="rId7"/>
    <sheet name="C1M ml." sheetId="8" r:id="rId8"/>
    <sheet name="C1Ž" sheetId="9" r:id="rId9"/>
    <sheet name="C1Ž ml." sheetId="10" r:id="rId10"/>
    <sheet name="C2mix" sheetId="11" r:id="rId11"/>
  </sheets>
  <definedNames>
    <definedName name="Excel_BuiltIn_Database">'K1M'!$A$2:$L$2</definedName>
    <definedName name="Excel_BuiltIn_Database_2" localSheetId="5">'K1Ž ml'!$A$1:$K$2</definedName>
    <definedName name="Excel_BuiltIn_Database_2">'K1Ž'!$A$1:$K$23</definedName>
    <definedName name="Excel_BuiltIn_Database_3" localSheetId="8">'C1Ž'!$A$1:$K$21</definedName>
    <definedName name="Excel_BuiltIn_Database_3">'C1M'!$A$1:$K$29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6">'C1M'!$A$1:$L$37</definedName>
    <definedName name="_xlnm.Print_Area" localSheetId="7">'C1M ml.'!$A$1:$K$17</definedName>
    <definedName name="_xlnm.Print_Area" localSheetId="8">'C1Ž'!$A$1:$L$18</definedName>
    <definedName name="_xlnm.Print_Area" localSheetId="9">'C1Ž ml.'!$A$1:$K$5</definedName>
    <definedName name="_xlnm.Print_Area" localSheetId="3">'C2 ml.'!$A$1:$K$3</definedName>
    <definedName name="_xlnm.Print_Area" localSheetId="2">'C2M'!$A$1:$O$19</definedName>
    <definedName name="_xlnm.Print_Area" localSheetId="10">'C2mix'!$A$1:$K$9</definedName>
    <definedName name="_xlnm.Print_Area" localSheetId="0">'K1M'!$A$2:$L$43</definedName>
    <definedName name="_xlnm.Print_Area" localSheetId="1">'K1M ml'!$A$1:$L$43</definedName>
    <definedName name="_xlnm.Print_Area" localSheetId="4">'K1Ž'!$A$1:$L$42</definedName>
    <definedName name="_xlnm.Print_Area" localSheetId="5">'K1Ž ml'!$A$1:$L$26</definedName>
  </definedNames>
  <calcPr fullCalcOnLoad="1"/>
</workbook>
</file>

<file path=xl/sharedStrings.xml><?xml version="1.0" encoding="utf-8"?>
<sst xmlns="http://schemas.openxmlformats.org/spreadsheetml/2006/main" count="672" uniqueCount="218">
  <si>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</si>
  <si>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</si>
  <si>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</si>
  <si>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</si>
  <si>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</si>
  <si>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</si>
  <si>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</si>
  <si>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</si>
  <si>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</si>
  <si>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</si>
  <si>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</si>
  <si>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</si>
  <si>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Č.Kruml.</t>
  </si>
  <si>
    <t>Horš.Týn</t>
  </si>
  <si>
    <t>SKVS ČB</t>
  </si>
  <si>
    <t>Roudnice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</si>
  <si>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</si>
  <si>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</si>
  <si>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</si>
  <si>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</si>
  <si>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</si>
  <si>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</si>
  <si>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</si>
  <si>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KK Opava</t>
  </si>
  <si>
    <t>Šumperk</t>
  </si>
  <si>
    <t>K1M žáci</t>
  </si>
  <si>
    <t>C2M žm</t>
  </si>
  <si>
    <t>KK Brand</t>
  </si>
  <si>
    <t>VS Tábor</t>
  </si>
  <si>
    <t>Ot.Strak</t>
  </si>
  <si>
    <t>C1M žm</t>
  </si>
  <si>
    <t>C1ž ml.</t>
  </si>
  <si>
    <t>Vaněk Matěj</t>
  </si>
  <si>
    <t>Venc Štěpán</t>
  </si>
  <si>
    <t>Urban Michal</t>
  </si>
  <si>
    <t>Stanovský Jakub</t>
  </si>
  <si>
    <t>Šedivý Vít</t>
  </si>
  <si>
    <t>Mrázek Jakub</t>
  </si>
  <si>
    <t>Mráka Jan</t>
  </si>
  <si>
    <t>Semerád Adam</t>
  </si>
  <si>
    <t>4</t>
  </si>
  <si>
    <t>Tesařová Hana</t>
  </si>
  <si>
    <t>Trutnov</t>
  </si>
  <si>
    <t>Střílková Jana</t>
  </si>
  <si>
    <t>Beier Matouš</t>
  </si>
  <si>
    <t>Rašner Karel</t>
  </si>
  <si>
    <t>Postřelm</t>
  </si>
  <si>
    <t>Č.Kruml</t>
  </si>
  <si>
    <t>Novosadová Kristina</t>
  </si>
  <si>
    <t>Furiš Eduard</t>
  </si>
  <si>
    <t xml:space="preserve"> </t>
  </si>
  <si>
    <t>Capalini Daniel</t>
  </si>
  <si>
    <t>Kratochvíl Lukáš</t>
  </si>
  <si>
    <t>Novák Matyáš</t>
  </si>
  <si>
    <t>Ondruš Mario</t>
  </si>
  <si>
    <t>VS Desná</t>
  </si>
  <si>
    <t>Zach Radovan</t>
  </si>
  <si>
    <t>Bízek Marek</t>
  </si>
  <si>
    <t>Jiras Filip</t>
  </si>
  <si>
    <t>Štercl Dominik</t>
  </si>
  <si>
    <t>Beier Alva</t>
  </si>
  <si>
    <t>5</t>
  </si>
  <si>
    <t>Hartl Jakub</t>
  </si>
  <si>
    <t>Kosík Dan</t>
  </si>
  <si>
    <t>Kneblová Klára</t>
  </si>
  <si>
    <t>Doležalová Bára</t>
  </si>
  <si>
    <t>Janů Veronika</t>
  </si>
  <si>
    <t>Pavelková Markéta</t>
  </si>
  <si>
    <t>Retková Anna</t>
  </si>
  <si>
    <t>Rutarová Kateřina</t>
  </si>
  <si>
    <t>Daňková Anna</t>
  </si>
  <si>
    <t>Matějíčková Anežka</t>
  </si>
  <si>
    <t>Hojdová Eliška</t>
  </si>
  <si>
    <t>KVS HK</t>
  </si>
  <si>
    <t>Součková Lucie</t>
  </si>
  <si>
    <t>Švehlová Kateřina</t>
  </si>
  <si>
    <t>Kleinová Štěpánka</t>
  </si>
  <si>
    <t>Červenková Amélie</t>
  </si>
  <si>
    <t>Větrovský Tomáš</t>
  </si>
  <si>
    <t>Pollert Jan</t>
  </si>
  <si>
    <t>SKVS CB</t>
  </si>
  <si>
    <t>Hrňák Jáchym</t>
  </si>
  <si>
    <t>Hezina Jiří</t>
  </si>
  <si>
    <t>Gábrlík Jakub</t>
  </si>
  <si>
    <t>Kudrna Josef</t>
  </si>
  <si>
    <t>Cardoselli Tomáš</t>
  </si>
  <si>
    <t>Slavík Vojtěch</t>
  </si>
  <si>
    <t>Hluchý Vilém</t>
  </si>
  <si>
    <t>Heger Jonáš</t>
  </si>
  <si>
    <t>Marek Kryštof</t>
  </si>
  <si>
    <t>Semerád Jakub</t>
  </si>
  <si>
    <t>Válek Michal</t>
  </si>
  <si>
    <t>Střílka Richard</t>
  </si>
  <si>
    <t>Černík Štěpán</t>
  </si>
  <si>
    <t>Jaroš Michael</t>
  </si>
  <si>
    <t>Pollert Antonín</t>
  </si>
  <si>
    <t>Malý Vojtěch</t>
  </si>
  <si>
    <t>Pomajbík Filip</t>
  </si>
  <si>
    <t>Svoboda Ondřej</t>
  </si>
  <si>
    <t>Morenová Adriana</t>
  </si>
  <si>
    <t>Dobešová Eva</t>
  </si>
  <si>
    <t>VSDK</t>
  </si>
  <si>
    <t>Střechová Ela</t>
  </si>
  <si>
    <t>Erlová Natálie</t>
  </si>
  <si>
    <t>Hansgutová Monika</t>
  </si>
  <si>
    <t>Novosadová Eliška</t>
  </si>
  <si>
    <t>Jinek Hugo</t>
  </si>
  <si>
    <t>Čmejrek Cyril</t>
  </si>
  <si>
    <t>Pardub.</t>
  </si>
  <si>
    <t>6</t>
  </si>
  <si>
    <t>Pecháč Jonáš</t>
  </si>
  <si>
    <t>Boh.Pha</t>
  </si>
  <si>
    <t>Šťastný Matěj</t>
  </si>
  <si>
    <t>Plášil Hynek</t>
  </si>
  <si>
    <t>Pollert Jáchym,</t>
  </si>
  <si>
    <t>Hric Ondřej</t>
  </si>
  <si>
    <t>9034</t>
  </si>
  <si>
    <t>Kremrová Adéla</t>
  </si>
  <si>
    <t>Heková Natálie</t>
  </si>
  <si>
    <t>Mrázková Klára</t>
  </si>
  <si>
    <t>108041</t>
  </si>
  <si>
    <t>Horáková Julie</t>
  </si>
  <si>
    <t>Šindelářová Tereza</t>
  </si>
  <si>
    <t>Hřebíčková Hanna</t>
  </si>
  <si>
    <t>Riantová Marie</t>
  </si>
  <si>
    <t>C2mix žáci</t>
  </si>
  <si>
    <t>Trač Matyáš</t>
  </si>
  <si>
    <t>Hajduch Jaroslav</t>
  </si>
  <si>
    <t>Indruch Matěj</t>
  </si>
  <si>
    <t>Plášil Hynak</t>
  </si>
  <si>
    <t>Samková Olga</t>
  </si>
  <si>
    <t>Třebech.</t>
  </si>
  <si>
    <t>Štěpánková Stella</t>
  </si>
  <si>
    <t>Štěpánková Julie</t>
  </si>
  <si>
    <t>Horáková Ela</t>
  </si>
  <si>
    <t>Pollert Jáchym</t>
  </si>
  <si>
    <t>Urban Jaroslav</t>
  </si>
  <si>
    <t>ČP žáci  slalom 2018</t>
  </si>
  <si>
    <t>Opava S</t>
  </si>
  <si>
    <t>Opava N</t>
  </si>
  <si>
    <t>Brandýs S</t>
  </si>
  <si>
    <t>Brandýs N</t>
  </si>
  <si>
    <t>Dukla B.</t>
  </si>
  <si>
    <t>Turner Karel</t>
  </si>
  <si>
    <t>Sušice</t>
  </si>
  <si>
    <t>Gabrlík Jakub</t>
  </si>
  <si>
    <t>Kopeček Michal</t>
  </si>
  <si>
    <t>Juda Štěpán</t>
  </si>
  <si>
    <t>Valášek Jan</t>
  </si>
  <si>
    <t>Pechač Jonáš</t>
  </si>
  <si>
    <t>Brambora Ondřej</t>
  </si>
  <si>
    <t>Šotek Adam</t>
  </si>
  <si>
    <t>Švejd Jáchym</t>
  </si>
  <si>
    <t>Fröhlich Jáchym</t>
  </si>
  <si>
    <t>Svoboda Martin</t>
  </si>
  <si>
    <t>L.Žatec</t>
  </si>
  <si>
    <t>Heřmanský Jan</t>
  </si>
  <si>
    <t>Retek Václav</t>
  </si>
  <si>
    <t>Retek Toman</t>
  </si>
  <si>
    <t>Panzer Martin</t>
  </si>
  <si>
    <t>Loko Plz</t>
  </si>
  <si>
    <t>Bohatý Oto</t>
  </si>
  <si>
    <t>Bláha Vojtěch</t>
  </si>
  <si>
    <t>Tzunami</t>
  </si>
  <si>
    <t>Burger Jáchym</t>
  </si>
  <si>
    <t>Voneš Jakub</t>
  </si>
  <si>
    <t>Svoboda Adam</t>
  </si>
  <si>
    <t>Kutek Michal</t>
  </si>
  <si>
    <t>Hauck Marek</t>
  </si>
  <si>
    <t>Venc Ondřej</t>
  </si>
  <si>
    <t>Kovář Filip</t>
  </si>
  <si>
    <t>Klimeš Vít</t>
  </si>
  <si>
    <t>Foltín Šimon</t>
  </si>
  <si>
    <t>Bandas Matěj</t>
  </si>
  <si>
    <t>Kárník Tadeáš</t>
  </si>
  <si>
    <t>Petříček Adam</t>
  </si>
  <si>
    <t>Stropek Tobiáš</t>
  </si>
  <si>
    <t>Baar Dominik</t>
  </si>
  <si>
    <t>Prüher Vojtěch</t>
  </si>
  <si>
    <t>Galušková Bára</t>
  </si>
  <si>
    <t>Šrétrová Amálie</t>
  </si>
  <si>
    <t>Kolářová Markéta</t>
  </si>
  <si>
    <t>Fabianová Anna</t>
  </si>
  <si>
    <t>Hojdová Markéta</t>
  </si>
  <si>
    <t>Kratochvílová Adéla</t>
  </si>
  <si>
    <t>Sedláková Magdalena</t>
  </si>
  <si>
    <t>Vrbová Marie</t>
  </si>
  <si>
    <t>Bočková Kateřina</t>
  </si>
  <si>
    <t>Beerová Anežka</t>
  </si>
  <si>
    <t>Malá Magdaléna</t>
  </si>
  <si>
    <t>Stloukalová Aneta</t>
  </si>
  <si>
    <t>Fabiánová Anna</t>
  </si>
  <si>
    <t>Motlová Andrea</t>
  </si>
  <si>
    <t>Srpová Lada</t>
  </si>
  <si>
    <t>Jurajdová Veronika</t>
  </si>
  <si>
    <t>Jurajdová Simona</t>
  </si>
  <si>
    <t>Drábek Matyáš</t>
  </si>
  <si>
    <t>Štýbnar Vojtěch</t>
  </si>
  <si>
    <t>Galuška Zdeněk</t>
  </si>
  <si>
    <t>Štibrányi David</t>
  </si>
  <si>
    <t>Dziadek Marek</t>
  </si>
  <si>
    <t>Strasser Marek</t>
  </si>
  <si>
    <t>Körner Adam</t>
  </si>
  <si>
    <t>Sajdl František</t>
  </si>
  <si>
    <t>Milyan Daniel</t>
  </si>
  <si>
    <t>Šustr Vojtěch</t>
  </si>
  <si>
    <t>Zvolský Kristián</t>
  </si>
  <si>
    <t>Babouček Antonín</t>
  </si>
  <si>
    <t>Kutín Filip</t>
  </si>
  <si>
    <t>Synek Přemysl</t>
  </si>
  <si>
    <t>Pollert Jonáš</t>
  </si>
  <si>
    <t>Předota Kristián</t>
  </si>
  <si>
    <t>Novák Matouš</t>
  </si>
  <si>
    <t>Popelka Petr</t>
  </si>
  <si>
    <t>Bundová Simona</t>
  </si>
  <si>
    <t>Nekolná Žofie</t>
  </si>
  <si>
    <t>KK Brand.</t>
  </si>
  <si>
    <t>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</si>
</sst>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5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7" customWidth="1"/>
    <col min="4" max="4" width="4.625" style="7" customWidth="1"/>
    <col min="5" max="5" width="9.125" style="7" hidden="1" customWidth="1"/>
    <col min="6" max="6" width="11.75390625" style="37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ht="19.5" customHeight="1">
      <c r="C1" s="44" t="s">
        <v>137</v>
      </c>
    </row>
    <row r="2" spans="1:14" ht="56.25" customHeight="1">
      <c r="A2" s="14" t="s">
        <v>0</v>
      </c>
      <c r="B2" s="15" t="s">
        <v>1</v>
      </c>
      <c r="C2" s="16" t="s">
        <v>25</v>
      </c>
      <c r="D2" s="15" t="s">
        <v>2</v>
      </c>
      <c r="E2" s="15" t="s">
        <v>3</v>
      </c>
      <c r="F2" s="36" t="s">
        <v>4</v>
      </c>
      <c r="G2" s="34" t="s">
        <v>138</v>
      </c>
      <c r="H2" s="34" t="s">
        <v>139</v>
      </c>
      <c r="I2" s="18" t="s">
        <v>140</v>
      </c>
      <c r="J2" s="18" t="s">
        <v>141</v>
      </c>
      <c r="K2" s="18" t="s">
        <v>5</v>
      </c>
      <c r="L2" s="15" t="s">
        <v>7</v>
      </c>
      <c r="M2" s="8"/>
      <c r="N2" s="8"/>
    </row>
    <row r="3" spans="1:14" ht="15" customHeight="1">
      <c r="A3" s="43">
        <v>1</v>
      </c>
      <c r="B3" s="6">
        <v>121103</v>
      </c>
      <c r="C3" s="37" t="s">
        <v>37</v>
      </c>
      <c r="D3" s="7">
        <v>4</v>
      </c>
      <c r="F3" s="37" t="s">
        <v>23</v>
      </c>
      <c r="G3" s="7">
        <v>75</v>
      </c>
      <c r="H3" s="7">
        <v>75</v>
      </c>
      <c r="I3" s="7">
        <v>75</v>
      </c>
      <c r="J3" s="7">
        <v>68</v>
      </c>
      <c r="K3" s="7">
        <v>0</v>
      </c>
      <c r="L3" s="30">
        <f aca="true" t="shared" si="0" ref="L3:L34">SUM(G3:K3)-MIN(G3:K3)</f>
        <v>293</v>
      </c>
      <c r="M3" s="8"/>
      <c r="N3" s="8"/>
    </row>
    <row r="4" spans="1:14" ht="15" customHeight="1">
      <c r="A4" s="43">
        <v>2</v>
      </c>
      <c r="B4" s="6">
        <v>119076</v>
      </c>
      <c r="C4" s="37" t="s">
        <v>53</v>
      </c>
      <c r="D4" s="7">
        <v>5</v>
      </c>
      <c r="F4" s="37" t="s">
        <v>11</v>
      </c>
      <c r="G4" s="7">
        <v>68</v>
      </c>
      <c r="H4" s="7">
        <v>57</v>
      </c>
      <c r="I4" s="7">
        <v>49</v>
      </c>
      <c r="J4" s="7">
        <v>75</v>
      </c>
      <c r="K4" s="7">
        <v>0</v>
      </c>
      <c r="L4" s="30">
        <f t="shared" si="0"/>
        <v>249</v>
      </c>
      <c r="M4" s="8"/>
      <c r="N4" s="8"/>
    </row>
    <row r="5" spans="1:14" ht="15" customHeight="1">
      <c r="A5" s="43">
        <v>3</v>
      </c>
      <c r="B5" s="6">
        <v>12066</v>
      </c>
      <c r="C5" s="37" t="s">
        <v>33</v>
      </c>
      <c r="D5" s="7">
        <v>4</v>
      </c>
      <c r="F5" s="37" t="s">
        <v>142</v>
      </c>
      <c r="G5" s="7">
        <v>57</v>
      </c>
      <c r="H5" s="7">
        <v>68</v>
      </c>
      <c r="I5" s="7">
        <v>46</v>
      </c>
      <c r="J5" s="7">
        <v>62</v>
      </c>
      <c r="K5" s="7">
        <v>0</v>
      </c>
      <c r="L5" s="30">
        <f t="shared" si="0"/>
        <v>233</v>
      </c>
      <c r="M5" s="8"/>
      <c r="N5" s="8"/>
    </row>
    <row r="6" spans="1:14" ht="15" customHeight="1">
      <c r="A6" s="43">
        <v>4</v>
      </c>
      <c r="B6" s="6">
        <v>129024</v>
      </c>
      <c r="C6" s="37" t="s">
        <v>34</v>
      </c>
      <c r="D6" s="7">
        <v>4</v>
      </c>
      <c r="F6" s="37" t="s">
        <v>24</v>
      </c>
      <c r="G6" s="7">
        <v>43</v>
      </c>
      <c r="H6" s="7">
        <v>62</v>
      </c>
      <c r="I6" s="7">
        <v>57</v>
      </c>
      <c r="J6" s="7">
        <v>46</v>
      </c>
      <c r="K6" s="7">
        <v>0</v>
      </c>
      <c r="L6" s="30">
        <f t="shared" si="0"/>
        <v>208</v>
      </c>
      <c r="M6" s="8"/>
      <c r="N6" s="8"/>
    </row>
    <row r="7" spans="1:14" ht="15" customHeight="1">
      <c r="A7" s="43">
        <v>5</v>
      </c>
      <c r="B7" s="6">
        <v>23048</v>
      </c>
      <c r="C7" s="37" t="s">
        <v>35</v>
      </c>
      <c r="D7" s="7">
        <v>4</v>
      </c>
      <c r="F7" s="37" t="s">
        <v>14</v>
      </c>
      <c r="G7" s="7">
        <v>53</v>
      </c>
      <c r="H7" s="7">
        <v>35</v>
      </c>
      <c r="I7" s="7">
        <v>68</v>
      </c>
      <c r="J7" s="7">
        <v>49</v>
      </c>
      <c r="K7" s="7">
        <v>0</v>
      </c>
      <c r="L7" s="30">
        <f t="shared" si="0"/>
        <v>205</v>
      </c>
      <c r="M7" s="8"/>
      <c r="N7" s="8"/>
    </row>
    <row r="8" spans="1:12" ht="15" customHeight="1">
      <c r="A8" s="43">
        <v>6</v>
      </c>
      <c r="B8" s="6">
        <v>12073</v>
      </c>
      <c r="C8" s="37" t="s">
        <v>84</v>
      </c>
      <c r="D8" s="7">
        <v>4</v>
      </c>
      <c r="F8" s="37" t="s">
        <v>142</v>
      </c>
      <c r="G8" s="7">
        <v>62</v>
      </c>
      <c r="H8" s="7">
        <v>53</v>
      </c>
      <c r="I8" s="7">
        <v>43</v>
      </c>
      <c r="J8" s="7">
        <v>43</v>
      </c>
      <c r="K8" s="7">
        <v>0</v>
      </c>
      <c r="L8" s="30">
        <f t="shared" si="0"/>
        <v>201</v>
      </c>
    </row>
    <row r="9" spans="1:12" ht="15" customHeight="1">
      <c r="A9" s="43">
        <v>7</v>
      </c>
      <c r="B9" s="6">
        <v>11026</v>
      </c>
      <c r="C9" s="37" t="s">
        <v>57</v>
      </c>
      <c r="D9" s="7">
        <v>5</v>
      </c>
      <c r="F9" s="37" t="s">
        <v>27</v>
      </c>
      <c r="G9" s="7">
        <v>35</v>
      </c>
      <c r="H9" s="7">
        <v>43</v>
      </c>
      <c r="I9" s="7">
        <v>62</v>
      </c>
      <c r="J9" s="7">
        <v>53</v>
      </c>
      <c r="K9" s="7">
        <v>0</v>
      </c>
      <c r="L9" s="30">
        <f t="shared" si="0"/>
        <v>193</v>
      </c>
    </row>
    <row r="10" spans="1:12" ht="15" customHeight="1">
      <c r="A10" s="43">
        <v>8</v>
      </c>
      <c r="B10" s="6">
        <v>12061</v>
      </c>
      <c r="C10" s="37" t="s">
        <v>51</v>
      </c>
      <c r="D10" s="7">
        <v>5</v>
      </c>
      <c r="F10" s="37" t="s">
        <v>142</v>
      </c>
      <c r="G10" s="7">
        <v>46</v>
      </c>
      <c r="H10" s="7">
        <v>21</v>
      </c>
      <c r="I10" s="7">
        <v>53</v>
      </c>
      <c r="J10" s="7">
        <v>57</v>
      </c>
      <c r="K10" s="7">
        <v>0</v>
      </c>
      <c r="L10" s="30">
        <f t="shared" si="0"/>
        <v>177</v>
      </c>
    </row>
    <row r="11" spans="1:12" ht="15" customHeight="1">
      <c r="A11" s="43">
        <v>9</v>
      </c>
      <c r="B11" s="6">
        <v>49003</v>
      </c>
      <c r="C11" s="37" t="s">
        <v>39</v>
      </c>
      <c r="D11" s="7">
        <v>4</v>
      </c>
      <c r="F11" s="37" t="s">
        <v>15</v>
      </c>
      <c r="G11" s="7">
        <v>40</v>
      </c>
      <c r="H11" s="7">
        <v>49</v>
      </c>
      <c r="I11" s="7">
        <v>33</v>
      </c>
      <c r="J11" s="7">
        <v>37</v>
      </c>
      <c r="K11" s="7">
        <v>0</v>
      </c>
      <c r="L11" s="30">
        <f t="shared" si="0"/>
        <v>159</v>
      </c>
    </row>
    <row r="12" spans="1:12" ht="15" customHeight="1">
      <c r="A12" s="43">
        <v>10</v>
      </c>
      <c r="B12" s="6">
        <v>14067</v>
      </c>
      <c r="C12" s="37" t="s">
        <v>81</v>
      </c>
      <c r="D12" s="7">
        <v>4</v>
      </c>
      <c r="F12" s="37" t="s">
        <v>22</v>
      </c>
      <c r="G12" s="7">
        <v>37</v>
      </c>
      <c r="H12" s="7">
        <v>37</v>
      </c>
      <c r="I12" s="7">
        <v>40</v>
      </c>
      <c r="J12" s="7">
        <v>31</v>
      </c>
      <c r="K12" s="7">
        <v>0</v>
      </c>
      <c r="L12" s="30">
        <f t="shared" si="0"/>
        <v>145</v>
      </c>
    </row>
    <row r="13" spans="1:12" ht="15" customHeight="1">
      <c r="A13" s="43">
        <v>11</v>
      </c>
      <c r="B13" s="6">
        <v>30044</v>
      </c>
      <c r="C13" s="37" t="s">
        <v>32</v>
      </c>
      <c r="D13" s="7">
        <v>4</v>
      </c>
      <c r="F13" s="37" t="s">
        <v>28</v>
      </c>
      <c r="G13" s="7">
        <v>49</v>
      </c>
      <c r="H13" s="7">
        <v>33</v>
      </c>
      <c r="I13" s="7">
        <v>23</v>
      </c>
      <c r="J13" s="7">
        <v>33</v>
      </c>
      <c r="K13" s="7">
        <v>0</v>
      </c>
      <c r="L13" s="30">
        <f t="shared" si="0"/>
        <v>138</v>
      </c>
    </row>
    <row r="14" spans="1:12" ht="15" customHeight="1">
      <c r="A14" s="43">
        <v>12</v>
      </c>
      <c r="B14" s="6">
        <v>42017</v>
      </c>
      <c r="C14" s="37" t="s">
        <v>143</v>
      </c>
      <c r="D14" s="7">
        <v>4</v>
      </c>
      <c r="F14" s="37" t="s">
        <v>144</v>
      </c>
      <c r="G14" s="7">
        <v>29</v>
      </c>
      <c r="H14" s="7">
        <v>31</v>
      </c>
      <c r="I14" s="7">
        <v>25</v>
      </c>
      <c r="J14" s="7">
        <v>35</v>
      </c>
      <c r="K14" s="7">
        <v>0</v>
      </c>
      <c r="L14" s="30">
        <f t="shared" si="0"/>
        <v>120</v>
      </c>
    </row>
    <row r="15" spans="1:12" ht="15" customHeight="1">
      <c r="A15" s="43">
        <v>13</v>
      </c>
      <c r="B15" s="6">
        <v>27010</v>
      </c>
      <c r="C15" s="37" t="s">
        <v>127</v>
      </c>
      <c r="D15" s="7">
        <v>4</v>
      </c>
      <c r="F15" s="37" t="s">
        <v>29</v>
      </c>
      <c r="G15" s="7">
        <v>33</v>
      </c>
      <c r="H15" s="7">
        <v>2</v>
      </c>
      <c r="I15" s="7">
        <v>37</v>
      </c>
      <c r="J15" s="7">
        <v>40</v>
      </c>
      <c r="K15" s="7">
        <v>0</v>
      </c>
      <c r="L15" s="30">
        <f t="shared" si="0"/>
        <v>112</v>
      </c>
    </row>
    <row r="16" spans="1:12" ht="15" customHeight="1">
      <c r="A16" s="43">
        <v>14</v>
      </c>
      <c r="B16" s="6">
        <v>119045</v>
      </c>
      <c r="C16" s="37" t="s">
        <v>52</v>
      </c>
      <c r="D16" s="7">
        <v>5</v>
      </c>
      <c r="E16" s="8"/>
      <c r="F16" s="37" t="s">
        <v>11</v>
      </c>
      <c r="G16" s="7">
        <v>31</v>
      </c>
      <c r="H16" s="7">
        <v>29</v>
      </c>
      <c r="I16" s="7">
        <v>17</v>
      </c>
      <c r="J16" s="7">
        <v>21</v>
      </c>
      <c r="K16" s="7">
        <v>0</v>
      </c>
      <c r="L16" s="30">
        <f t="shared" si="0"/>
        <v>98</v>
      </c>
    </row>
    <row r="17" spans="1:12" ht="15" customHeight="1">
      <c r="A17" s="43">
        <v>15</v>
      </c>
      <c r="B17" s="6">
        <v>9133</v>
      </c>
      <c r="C17" s="37" t="s">
        <v>54</v>
      </c>
      <c r="D17" s="7">
        <v>5</v>
      </c>
      <c r="F17" s="37" t="s">
        <v>9</v>
      </c>
      <c r="G17" s="7">
        <v>5</v>
      </c>
      <c r="H17" s="7">
        <v>46</v>
      </c>
      <c r="I17" s="7">
        <v>31</v>
      </c>
      <c r="J17" s="7">
        <v>0</v>
      </c>
      <c r="K17" s="7">
        <v>0</v>
      </c>
      <c r="L17" s="30">
        <f t="shared" si="0"/>
        <v>82</v>
      </c>
    </row>
    <row r="18" spans="1:12" ht="15" customHeight="1">
      <c r="A18" s="43">
        <v>16</v>
      </c>
      <c r="B18" s="6">
        <v>119152</v>
      </c>
      <c r="C18" s="37" t="s">
        <v>145</v>
      </c>
      <c r="D18" s="7">
        <v>4</v>
      </c>
      <c r="F18" s="37" t="s">
        <v>11</v>
      </c>
      <c r="G18" s="7">
        <v>27</v>
      </c>
      <c r="H18" s="7">
        <v>23</v>
      </c>
      <c r="I18" s="7">
        <v>0</v>
      </c>
      <c r="J18" s="7">
        <v>25</v>
      </c>
      <c r="K18" s="7">
        <v>0</v>
      </c>
      <c r="L18" s="30">
        <f t="shared" si="0"/>
        <v>75</v>
      </c>
    </row>
    <row r="19" spans="1:12" ht="15" customHeight="1">
      <c r="A19" s="43">
        <v>17</v>
      </c>
      <c r="B19" s="6">
        <v>9146</v>
      </c>
      <c r="C19" s="37" t="s">
        <v>106</v>
      </c>
      <c r="D19" s="7">
        <v>5</v>
      </c>
      <c r="F19" s="37" t="s">
        <v>9</v>
      </c>
      <c r="G19" s="7">
        <v>21</v>
      </c>
      <c r="H19" s="7">
        <v>5</v>
      </c>
      <c r="I19" s="7">
        <v>21</v>
      </c>
      <c r="J19" s="7">
        <v>27</v>
      </c>
      <c r="K19" s="7">
        <v>0</v>
      </c>
      <c r="L19" s="30">
        <f t="shared" si="0"/>
        <v>74</v>
      </c>
    </row>
    <row r="20" spans="1:12" ht="15" customHeight="1">
      <c r="A20" s="43">
        <v>18</v>
      </c>
      <c r="B20" s="6">
        <v>9129</v>
      </c>
      <c r="C20" s="37" t="s">
        <v>79</v>
      </c>
      <c r="D20" s="7">
        <v>5</v>
      </c>
      <c r="F20" s="37" t="s">
        <v>9</v>
      </c>
      <c r="G20" s="7">
        <v>23</v>
      </c>
      <c r="H20" s="7">
        <v>40</v>
      </c>
      <c r="I20" s="7">
        <v>9</v>
      </c>
      <c r="J20" s="7">
        <v>0</v>
      </c>
      <c r="K20" s="7">
        <v>0</v>
      </c>
      <c r="L20" s="30">
        <f t="shared" si="0"/>
        <v>72</v>
      </c>
    </row>
    <row r="21" spans="1:12" ht="15" customHeight="1">
      <c r="A21" s="43">
        <v>19</v>
      </c>
      <c r="B21" s="6">
        <v>11055</v>
      </c>
      <c r="C21" s="37" t="s">
        <v>56</v>
      </c>
      <c r="D21" s="7">
        <v>5</v>
      </c>
      <c r="F21" s="37" t="s">
        <v>27</v>
      </c>
      <c r="G21" s="7">
        <v>17</v>
      </c>
      <c r="H21" s="7">
        <v>17</v>
      </c>
      <c r="I21" s="7">
        <v>13</v>
      </c>
      <c r="J21" s="7">
        <v>23</v>
      </c>
      <c r="K21" s="7">
        <v>0</v>
      </c>
      <c r="L21" s="30">
        <f t="shared" si="0"/>
        <v>70</v>
      </c>
    </row>
    <row r="22" spans="1:12" ht="15" customHeight="1">
      <c r="A22" s="43">
        <v>20</v>
      </c>
      <c r="B22" s="6">
        <v>49067</v>
      </c>
      <c r="C22" s="37" t="s">
        <v>89</v>
      </c>
      <c r="D22" s="7">
        <v>6</v>
      </c>
      <c r="F22" s="37" t="s">
        <v>15</v>
      </c>
      <c r="G22" s="7">
        <v>12</v>
      </c>
      <c r="H22" s="7">
        <v>27</v>
      </c>
      <c r="I22" s="7">
        <v>10</v>
      </c>
      <c r="J22" s="7">
        <v>8</v>
      </c>
      <c r="K22" s="7">
        <v>0</v>
      </c>
      <c r="L22" s="30">
        <f t="shared" si="0"/>
        <v>57</v>
      </c>
    </row>
    <row r="23" spans="1:12" ht="15" customHeight="1">
      <c r="A23" s="43" t="s">
        <v>50</v>
      </c>
      <c r="B23" s="6">
        <v>30034</v>
      </c>
      <c r="C23" s="37" t="s">
        <v>146</v>
      </c>
      <c r="D23" s="7">
        <v>7</v>
      </c>
      <c r="F23" s="37" t="s">
        <v>28</v>
      </c>
      <c r="G23" s="7">
        <v>11</v>
      </c>
      <c r="H23" s="7">
        <v>0</v>
      </c>
      <c r="I23" s="7">
        <v>29</v>
      </c>
      <c r="J23" s="7">
        <v>17</v>
      </c>
      <c r="K23" s="7">
        <v>0</v>
      </c>
      <c r="L23" s="30">
        <f t="shared" si="0"/>
        <v>57</v>
      </c>
    </row>
    <row r="24" spans="1:12" ht="15" customHeight="1">
      <c r="A24" s="43">
        <v>22</v>
      </c>
      <c r="B24" s="6">
        <v>185007</v>
      </c>
      <c r="C24" s="37" t="s">
        <v>45</v>
      </c>
      <c r="D24" s="7">
        <v>4</v>
      </c>
      <c r="F24" s="37" t="s">
        <v>46</v>
      </c>
      <c r="G24" s="7">
        <v>0</v>
      </c>
      <c r="H24" s="7">
        <v>0</v>
      </c>
      <c r="I24" s="7">
        <v>27</v>
      </c>
      <c r="J24" s="7">
        <v>29</v>
      </c>
      <c r="K24" s="7">
        <v>0</v>
      </c>
      <c r="L24" s="30">
        <f t="shared" si="0"/>
        <v>56</v>
      </c>
    </row>
    <row r="25" spans="1:12" ht="15" customHeight="1">
      <c r="A25" s="43">
        <v>23</v>
      </c>
      <c r="B25" s="6">
        <v>119154</v>
      </c>
      <c r="C25" s="37" t="s">
        <v>38</v>
      </c>
      <c r="D25" s="7">
        <v>4</v>
      </c>
      <c r="F25" s="37" t="s">
        <v>11</v>
      </c>
      <c r="G25" s="7">
        <v>13</v>
      </c>
      <c r="H25" s="7">
        <v>12</v>
      </c>
      <c r="I25" s="7">
        <v>19</v>
      </c>
      <c r="J25" s="7">
        <v>10</v>
      </c>
      <c r="K25" s="7">
        <v>0</v>
      </c>
      <c r="L25" s="30">
        <f t="shared" si="0"/>
        <v>54</v>
      </c>
    </row>
    <row r="26" spans="1:12" ht="15" customHeight="1">
      <c r="A26" s="43">
        <v>24</v>
      </c>
      <c r="B26" s="6">
        <v>10108</v>
      </c>
      <c r="C26" s="37" t="s">
        <v>147</v>
      </c>
      <c r="D26" s="7">
        <v>4</v>
      </c>
      <c r="F26" s="37" t="s">
        <v>10</v>
      </c>
      <c r="G26" s="7">
        <v>10</v>
      </c>
      <c r="H26" s="7">
        <v>0</v>
      </c>
      <c r="I26" s="7">
        <v>35</v>
      </c>
      <c r="J26" s="7">
        <v>0</v>
      </c>
      <c r="K26" s="7">
        <v>0</v>
      </c>
      <c r="L26" s="30">
        <f t="shared" si="0"/>
        <v>45</v>
      </c>
    </row>
    <row r="27" spans="1:12" ht="15" customHeight="1">
      <c r="A27" s="43">
        <v>25</v>
      </c>
      <c r="B27" s="6">
        <v>24071</v>
      </c>
      <c r="C27" s="37" t="s">
        <v>49</v>
      </c>
      <c r="D27" s="7">
        <v>4</v>
      </c>
      <c r="F27" s="37" t="s">
        <v>12</v>
      </c>
      <c r="G27" s="7">
        <v>15</v>
      </c>
      <c r="H27" s="7">
        <v>19</v>
      </c>
      <c r="I27" s="7">
        <v>5</v>
      </c>
      <c r="J27" s="7">
        <v>5</v>
      </c>
      <c r="K27" s="7">
        <v>0</v>
      </c>
      <c r="L27" s="30">
        <f t="shared" si="0"/>
        <v>44</v>
      </c>
    </row>
    <row r="28" spans="1:12" ht="15" customHeight="1">
      <c r="A28" s="43">
        <v>26</v>
      </c>
      <c r="B28" s="6">
        <v>42025</v>
      </c>
      <c r="C28" s="37" t="s">
        <v>152</v>
      </c>
      <c r="D28" s="7">
        <v>7</v>
      </c>
      <c r="F28" s="37" t="s">
        <v>144</v>
      </c>
      <c r="G28" s="7">
        <v>0</v>
      </c>
      <c r="H28" s="7">
        <v>25</v>
      </c>
      <c r="I28" s="7">
        <v>12</v>
      </c>
      <c r="J28" s="7">
        <v>0</v>
      </c>
      <c r="K28" s="7">
        <v>0</v>
      </c>
      <c r="L28" s="30">
        <f t="shared" si="0"/>
        <v>37</v>
      </c>
    </row>
    <row r="29" spans="1:12" ht="15" customHeight="1">
      <c r="A29" s="43">
        <v>27</v>
      </c>
      <c r="B29" s="6">
        <v>42035</v>
      </c>
      <c r="C29" s="37" t="s">
        <v>198</v>
      </c>
      <c r="D29" s="7">
        <v>4</v>
      </c>
      <c r="F29" s="37" t="s">
        <v>144</v>
      </c>
      <c r="G29" s="7">
        <v>0</v>
      </c>
      <c r="H29" s="7">
        <v>0</v>
      </c>
      <c r="I29" s="7">
        <v>15</v>
      </c>
      <c r="J29" s="7">
        <v>19</v>
      </c>
      <c r="K29" s="7">
        <v>0</v>
      </c>
      <c r="L29" s="30">
        <f t="shared" si="0"/>
        <v>34</v>
      </c>
    </row>
    <row r="30" spans="1:12" ht="15" customHeight="1">
      <c r="A30" s="43">
        <v>28</v>
      </c>
      <c r="B30" s="6">
        <v>119118</v>
      </c>
      <c r="C30" s="37" t="s">
        <v>151</v>
      </c>
      <c r="D30" s="7">
        <v>5</v>
      </c>
      <c r="F30" s="37" t="s">
        <v>11</v>
      </c>
      <c r="G30" s="7">
        <v>1</v>
      </c>
      <c r="H30" s="7">
        <v>3</v>
      </c>
      <c r="I30" s="7">
        <v>14</v>
      </c>
      <c r="J30" s="7">
        <v>14</v>
      </c>
      <c r="K30" s="7">
        <v>0</v>
      </c>
      <c r="L30" s="30">
        <f t="shared" si="0"/>
        <v>32</v>
      </c>
    </row>
    <row r="31" spans="1:12" ht="15" customHeight="1">
      <c r="A31" s="43">
        <v>29</v>
      </c>
      <c r="B31" s="6">
        <v>49068</v>
      </c>
      <c r="C31" s="37" t="s">
        <v>82</v>
      </c>
      <c r="D31" s="7">
        <v>4</v>
      </c>
      <c r="F31" s="37" t="s">
        <v>15</v>
      </c>
      <c r="G31" s="7">
        <v>25</v>
      </c>
      <c r="H31" s="7">
        <v>6</v>
      </c>
      <c r="I31" s="7">
        <v>0</v>
      </c>
      <c r="J31" s="7">
        <v>0</v>
      </c>
      <c r="K31" s="7">
        <v>0</v>
      </c>
      <c r="L31" s="30">
        <f t="shared" si="0"/>
        <v>31</v>
      </c>
    </row>
    <row r="32" spans="1:12" ht="15" customHeight="1">
      <c r="A32" s="43">
        <v>30</v>
      </c>
      <c r="B32" s="6">
        <v>121050</v>
      </c>
      <c r="C32" s="37" t="s">
        <v>126</v>
      </c>
      <c r="D32" s="7">
        <v>4</v>
      </c>
      <c r="E32" s="8"/>
      <c r="F32" s="37" t="s">
        <v>23</v>
      </c>
      <c r="G32" s="7">
        <v>19</v>
      </c>
      <c r="H32" s="7">
        <v>11</v>
      </c>
      <c r="I32" s="7">
        <v>0</v>
      </c>
      <c r="J32" s="7">
        <v>0</v>
      </c>
      <c r="K32" s="7">
        <v>0</v>
      </c>
      <c r="L32" s="30">
        <f t="shared" si="0"/>
        <v>30</v>
      </c>
    </row>
    <row r="33" spans="1:12" ht="15" customHeight="1">
      <c r="A33" s="43">
        <v>31</v>
      </c>
      <c r="B33" s="6">
        <v>1106</v>
      </c>
      <c r="C33" s="37" t="s">
        <v>85</v>
      </c>
      <c r="D33" s="7">
        <v>5</v>
      </c>
      <c r="F33" s="37" t="s">
        <v>111</v>
      </c>
      <c r="G33" s="7">
        <v>14</v>
      </c>
      <c r="H33" s="7">
        <v>0</v>
      </c>
      <c r="I33" s="7">
        <v>0</v>
      </c>
      <c r="J33" s="7">
        <v>15</v>
      </c>
      <c r="K33" s="7">
        <v>0</v>
      </c>
      <c r="L33" s="30">
        <f t="shared" si="0"/>
        <v>29</v>
      </c>
    </row>
    <row r="34" spans="1:12" ht="15" customHeight="1">
      <c r="A34" s="43">
        <v>32</v>
      </c>
      <c r="B34" s="6">
        <v>49008</v>
      </c>
      <c r="C34" s="37" t="s">
        <v>90</v>
      </c>
      <c r="D34" s="7">
        <v>6</v>
      </c>
      <c r="F34" s="37" t="s">
        <v>15</v>
      </c>
      <c r="G34" s="7">
        <v>0</v>
      </c>
      <c r="H34" s="7">
        <v>15</v>
      </c>
      <c r="I34" s="7">
        <v>0</v>
      </c>
      <c r="J34" s="7">
        <v>13</v>
      </c>
      <c r="K34" s="7">
        <v>0</v>
      </c>
      <c r="L34" s="30">
        <f t="shared" si="0"/>
        <v>28</v>
      </c>
    </row>
    <row r="35" spans="1:12" ht="15" customHeight="1">
      <c r="A35" s="43">
        <v>33</v>
      </c>
      <c r="B35" s="6">
        <v>11043</v>
      </c>
      <c r="C35" s="37" t="s">
        <v>59</v>
      </c>
      <c r="D35" s="7">
        <v>5</v>
      </c>
      <c r="F35" s="37" t="s">
        <v>27</v>
      </c>
      <c r="G35" s="7">
        <v>8</v>
      </c>
      <c r="H35" s="7">
        <v>13</v>
      </c>
      <c r="I35" s="7">
        <v>0</v>
      </c>
      <c r="J35" s="7">
        <v>3</v>
      </c>
      <c r="K35" s="7">
        <v>0</v>
      </c>
      <c r="L35" s="30">
        <f aca="true" t="shared" si="1" ref="L35:L54">SUM(G35:K35)-MIN(G35:K35)</f>
        <v>24</v>
      </c>
    </row>
    <row r="36" spans="1:12" ht="15" customHeight="1">
      <c r="A36" s="43" t="s">
        <v>50</v>
      </c>
      <c r="B36" s="6">
        <v>11042</v>
      </c>
      <c r="C36" s="37" t="s">
        <v>148</v>
      </c>
      <c r="D36" s="7">
        <v>5</v>
      </c>
      <c r="E36" s="8"/>
      <c r="F36" s="37" t="s">
        <v>27</v>
      </c>
      <c r="G36" s="7">
        <v>7</v>
      </c>
      <c r="H36" s="7">
        <v>10</v>
      </c>
      <c r="I36" s="7">
        <v>0</v>
      </c>
      <c r="J36" s="7">
        <v>7</v>
      </c>
      <c r="K36" s="7">
        <v>0</v>
      </c>
      <c r="L36" s="30">
        <f t="shared" si="1"/>
        <v>24</v>
      </c>
    </row>
    <row r="37" spans="1:12" ht="15" customHeight="1">
      <c r="A37" s="43">
        <v>35</v>
      </c>
      <c r="B37" s="6">
        <v>9140</v>
      </c>
      <c r="C37" s="37" t="s">
        <v>107</v>
      </c>
      <c r="D37" s="7">
        <v>4</v>
      </c>
      <c r="F37" s="37" t="s">
        <v>9</v>
      </c>
      <c r="G37" s="7">
        <v>6</v>
      </c>
      <c r="H37" s="7">
        <v>14</v>
      </c>
      <c r="I37" s="7">
        <v>1</v>
      </c>
      <c r="J37" s="7">
        <v>0</v>
      </c>
      <c r="K37" s="7">
        <v>0</v>
      </c>
      <c r="L37" s="30">
        <f t="shared" si="1"/>
        <v>21</v>
      </c>
    </row>
    <row r="38" spans="1:12" ht="15" customHeight="1">
      <c r="A38" s="43">
        <v>36</v>
      </c>
      <c r="B38" s="6">
        <v>52034</v>
      </c>
      <c r="C38" s="37" t="s">
        <v>154</v>
      </c>
      <c r="D38" s="7">
        <v>5</v>
      </c>
      <c r="F38" s="37" t="s">
        <v>155</v>
      </c>
      <c r="G38" s="7">
        <v>0</v>
      </c>
      <c r="H38" s="7">
        <v>8</v>
      </c>
      <c r="I38" s="7">
        <v>11</v>
      </c>
      <c r="J38" s="7">
        <v>0</v>
      </c>
      <c r="K38" s="7">
        <v>0</v>
      </c>
      <c r="L38" s="30">
        <f t="shared" si="1"/>
        <v>19</v>
      </c>
    </row>
    <row r="39" spans="1:12" ht="15" customHeight="1">
      <c r="A39" s="43">
        <v>37</v>
      </c>
      <c r="B39" s="6">
        <v>11068</v>
      </c>
      <c r="C39" s="37" t="s">
        <v>199</v>
      </c>
      <c r="D39" s="7">
        <v>4</v>
      </c>
      <c r="F39" s="37" t="s">
        <v>27</v>
      </c>
      <c r="G39" s="7">
        <v>0</v>
      </c>
      <c r="H39" s="7">
        <v>0</v>
      </c>
      <c r="I39" s="7">
        <v>8</v>
      </c>
      <c r="J39" s="7">
        <v>9</v>
      </c>
      <c r="K39" s="7">
        <v>0</v>
      </c>
      <c r="L39" s="30">
        <f t="shared" si="1"/>
        <v>17</v>
      </c>
    </row>
    <row r="40" spans="1:12" ht="15" customHeight="1">
      <c r="A40" s="43">
        <v>38</v>
      </c>
      <c r="B40" s="6">
        <v>119180</v>
      </c>
      <c r="C40" s="37" t="s">
        <v>92</v>
      </c>
      <c r="D40" s="7">
        <v>6</v>
      </c>
      <c r="F40" s="37" t="s">
        <v>11</v>
      </c>
      <c r="G40" s="7">
        <v>9</v>
      </c>
      <c r="H40" s="7">
        <v>0</v>
      </c>
      <c r="I40" s="7">
        <v>7</v>
      </c>
      <c r="J40" s="7">
        <v>0</v>
      </c>
      <c r="K40" s="7">
        <v>0</v>
      </c>
      <c r="L40" s="30">
        <f t="shared" si="1"/>
        <v>16</v>
      </c>
    </row>
    <row r="41" spans="1:12" ht="15" customHeight="1">
      <c r="A41" s="43">
        <v>39</v>
      </c>
      <c r="B41" s="6">
        <v>11045</v>
      </c>
      <c r="C41" s="37" t="s">
        <v>87</v>
      </c>
      <c r="D41" s="7">
        <v>6</v>
      </c>
      <c r="F41" s="37" t="s">
        <v>27</v>
      </c>
      <c r="G41" s="7">
        <v>0</v>
      </c>
      <c r="H41" s="7">
        <v>0</v>
      </c>
      <c r="I41" s="7">
        <v>2</v>
      </c>
      <c r="J41" s="7">
        <v>12</v>
      </c>
      <c r="K41" s="7">
        <v>0</v>
      </c>
      <c r="L41" s="30">
        <f t="shared" si="1"/>
        <v>14</v>
      </c>
    </row>
    <row r="42" spans="1:12" ht="15" customHeight="1">
      <c r="A42" s="43">
        <v>40</v>
      </c>
      <c r="B42" s="6">
        <v>11061</v>
      </c>
      <c r="C42" s="37" t="s">
        <v>202</v>
      </c>
      <c r="D42" s="7">
        <v>4</v>
      </c>
      <c r="F42" s="37" t="s">
        <v>27</v>
      </c>
      <c r="G42" s="7">
        <v>0</v>
      </c>
      <c r="H42" s="7">
        <v>0</v>
      </c>
      <c r="I42" s="7">
        <v>0</v>
      </c>
      <c r="J42" s="7">
        <v>11</v>
      </c>
      <c r="K42" s="7">
        <v>0</v>
      </c>
      <c r="L42" s="30">
        <f t="shared" si="1"/>
        <v>11</v>
      </c>
    </row>
    <row r="43" spans="1:12" ht="15" customHeight="1">
      <c r="A43" s="43">
        <v>41</v>
      </c>
      <c r="B43" s="6">
        <v>49065</v>
      </c>
      <c r="C43" s="37" t="s">
        <v>153</v>
      </c>
      <c r="D43" s="7">
        <v>7</v>
      </c>
      <c r="F43" s="37" t="s">
        <v>15</v>
      </c>
      <c r="G43" s="7">
        <v>0</v>
      </c>
      <c r="H43" s="7">
        <v>9</v>
      </c>
      <c r="I43" s="7">
        <v>0</v>
      </c>
      <c r="J43" s="7">
        <v>0</v>
      </c>
      <c r="K43" s="7">
        <v>0</v>
      </c>
      <c r="L43" s="30">
        <f t="shared" si="1"/>
        <v>9</v>
      </c>
    </row>
    <row r="44" spans="1:12" ht="15" customHeight="1">
      <c r="A44" s="43">
        <v>42</v>
      </c>
      <c r="B44" s="6">
        <v>14077</v>
      </c>
      <c r="C44" s="37" t="s">
        <v>150</v>
      </c>
      <c r="D44" s="7">
        <v>5</v>
      </c>
      <c r="F44" s="37" t="s">
        <v>22</v>
      </c>
      <c r="G44" s="7">
        <v>2</v>
      </c>
      <c r="H44" s="7">
        <v>0</v>
      </c>
      <c r="I44" s="7">
        <v>0</v>
      </c>
      <c r="J44" s="7">
        <v>6</v>
      </c>
      <c r="K44" s="7">
        <v>0</v>
      </c>
      <c r="L44" s="30">
        <f t="shared" si="1"/>
        <v>8</v>
      </c>
    </row>
    <row r="45" spans="1:12" ht="15" customHeight="1">
      <c r="A45" s="43">
        <v>43</v>
      </c>
      <c r="B45" s="6">
        <v>119205</v>
      </c>
      <c r="C45" s="37" t="s">
        <v>136</v>
      </c>
      <c r="D45" s="7">
        <v>4</v>
      </c>
      <c r="F45" s="37" t="s">
        <v>11</v>
      </c>
      <c r="G45" s="7">
        <v>0</v>
      </c>
      <c r="H45" s="7">
        <v>7</v>
      </c>
      <c r="I45" s="7">
        <v>0</v>
      </c>
      <c r="J45" s="7">
        <v>0</v>
      </c>
      <c r="K45" s="7">
        <v>0</v>
      </c>
      <c r="L45" s="30">
        <f t="shared" si="1"/>
        <v>7</v>
      </c>
    </row>
    <row r="46" spans="1:12" ht="15" customHeight="1">
      <c r="A46" s="43">
        <v>44</v>
      </c>
      <c r="B46" s="6">
        <v>103017</v>
      </c>
      <c r="C46" s="37" t="s">
        <v>200</v>
      </c>
      <c r="D46" s="7">
        <v>5</v>
      </c>
      <c r="F46" s="37" t="s">
        <v>8</v>
      </c>
      <c r="G46" s="7">
        <v>0</v>
      </c>
      <c r="H46" s="7">
        <v>0</v>
      </c>
      <c r="I46" s="7">
        <v>6</v>
      </c>
      <c r="J46" s="7">
        <v>0</v>
      </c>
      <c r="K46" s="7">
        <v>0</v>
      </c>
      <c r="L46" s="30">
        <f t="shared" si="1"/>
        <v>6</v>
      </c>
    </row>
    <row r="47" spans="1:12" ht="15" customHeight="1">
      <c r="A47" s="43">
        <v>45</v>
      </c>
      <c r="B47" s="6">
        <v>9036</v>
      </c>
      <c r="C47" s="37" t="s">
        <v>93</v>
      </c>
      <c r="D47" s="7">
        <v>6</v>
      </c>
      <c r="F47" s="37" t="s">
        <v>9</v>
      </c>
      <c r="G47" s="7">
        <v>0</v>
      </c>
      <c r="H47" s="7">
        <v>4</v>
      </c>
      <c r="I47" s="7">
        <v>0</v>
      </c>
      <c r="J47" s="7">
        <v>1</v>
      </c>
      <c r="K47" s="7">
        <v>0</v>
      </c>
      <c r="L47" s="30">
        <f t="shared" si="1"/>
        <v>5</v>
      </c>
    </row>
    <row r="48" spans="1:12" ht="15" customHeight="1">
      <c r="A48" s="43">
        <v>46</v>
      </c>
      <c r="B48" s="6">
        <v>9149</v>
      </c>
      <c r="C48" s="37" t="s">
        <v>149</v>
      </c>
      <c r="D48" s="7">
        <v>4</v>
      </c>
      <c r="F48" s="37" t="s">
        <v>9</v>
      </c>
      <c r="G48" s="7">
        <v>4</v>
      </c>
      <c r="H48" s="7">
        <v>0</v>
      </c>
      <c r="I48" s="7">
        <v>0</v>
      </c>
      <c r="J48" s="7">
        <v>0</v>
      </c>
      <c r="K48" s="7">
        <v>0</v>
      </c>
      <c r="L48" s="30">
        <f t="shared" si="1"/>
        <v>4</v>
      </c>
    </row>
    <row r="49" spans="1:12" ht="15" customHeight="1">
      <c r="A49" s="43" t="s">
        <v>50</v>
      </c>
      <c r="B49" s="6">
        <v>119189</v>
      </c>
      <c r="C49" s="37" t="s">
        <v>157</v>
      </c>
      <c r="D49" s="7">
        <v>7</v>
      </c>
      <c r="F49" s="37" t="s">
        <v>11</v>
      </c>
      <c r="G49" s="7">
        <v>0</v>
      </c>
      <c r="H49" s="7">
        <v>0</v>
      </c>
      <c r="I49" s="7">
        <v>4</v>
      </c>
      <c r="J49" s="7">
        <v>0</v>
      </c>
      <c r="K49" s="7">
        <v>0</v>
      </c>
      <c r="L49" s="30">
        <f t="shared" si="1"/>
        <v>4</v>
      </c>
    </row>
    <row r="50" spans="1:12" ht="15" customHeight="1">
      <c r="A50" s="43" t="s">
        <v>50</v>
      </c>
      <c r="B50" s="6">
        <v>11065</v>
      </c>
      <c r="C50" s="37" t="s">
        <v>165</v>
      </c>
      <c r="D50" s="7">
        <v>7</v>
      </c>
      <c r="F50" s="37" t="s">
        <v>27</v>
      </c>
      <c r="G50" s="7">
        <v>0</v>
      </c>
      <c r="H50" s="7">
        <v>0</v>
      </c>
      <c r="I50" s="7">
        <v>0</v>
      </c>
      <c r="J50" s="7">
        <v>4</v>
      </c>
      <c r="K50" s="7">
        <v>0</v>
      </c>
      <c r="L50" s="30">
        <f t="shared" si="1"/>
        <v>4</v>
      </c>
    </row>
    <row r="51" spans="1:12" ht="15" customHeight="1">
      <c r="A51" s="43">
        <v>49</v>
      </c>
      <c r="B51" s="6">
        <v>30025</v>
      </c>
      <c r="C51" s="37" t="s">
        <v>91</v>
      </c>
      <c r="D51" s="7">
        <v>6</v>
      </c>
      <c r="F51" s="37" t="s">
        <v>28</v>
      </c>
      <c r="G51" s="7">
        <v>3</v>
      </c>
      <c r="H51" s="7">
        <v>0</v>
      </c>
      <c r="I51" s="7">
        <v>0</v>
      </c>
      <c r="J51" s="7">
        <v>0</v>
      </c>
      <c r="K51" s="7">
        <v>0</v>
      </c>
      <c r="L51" s="30">
        <f t="shared" si="1"/>
        <v>3</v>
      </c>
    </row>
    <row r="52" spans="1:12" ht="15" customHeight="1">
      <c r="A52" s="43" t="s">
        <v>50</v>
      </c>
      <c r="B52" s="6">
        <v>52025</v>
      </c>
      <c r="C52" s="37" t="s">
        <v>201</v>
      </c>
      <c r="D52" s="7">
        <v>4</v>
      </c>
      <c r="F52" s="37" t="s">
        <v>155</v>
      </c>
      <c r="G52" s="7">
        <v>0</v>
      </c>
      <c r="H52" s="7">
        <v>0</v>
      </c>
      <c r="I52" s="7">
        <v>3</v>
      </c>
      <c r="J52" s="7">
        <v>0</v>
      </c>
      <c r="K52" s="7">
        <v>0</v>
      </c>
      <c r="L52" s="30">
        <f t="shared" si="1"/>
        <v>3</v>
      </c>
    </row>
    <row r="53" spans="1:12" ht="15" customHeight="1">
      <c r="A53" s="43">
        <v>51</v>
      </c>
      <c r="B53" s="6">
        <v>119197</v>
      </c>
      <c r="C53" s="37" t="s">
        <v>197</v>
      </c>
      <c r="D53" s="7">
        <v>5</v>
      </c>
      <c r="F53" s="37" t="s">
        <v>11</v>
      </c>
      <c r="G53" s="7">
        <v>0</v>
      </c>
      <c r="H53" s="7">
        <v>0</v>
      </c>
      <c r="I53" s="7">
        <v>0</v>
      </c>
      <c r="J53" s="7">
        <v>2</v>
      </c>
      <c r="K53" s="7">
        <v>0</v>
      </c>
      <c r="L53" s="30">
        <f t="shared" si="1"/>
        <v>2</v>
      </c>
    </row>
    <row r="54" spans="1:12" ht="15" customHeight="1">
      <c r="A54" s="43">
        <v>52</v>
      </c>
      <c r="B54" s="6">
        <v>129039</v>
      </c>
      <c r="C54" s="37" t="s">
        <v>156</v>
      </c>
      <c r="D54" s="7">
        <v>5</v>
      </c>
      <c r="F54" s="37" t="s">
        <v>24</v>
      </c>
      <c r="G54" s="7">
        <v>0</v>
      </c>
      <c r="H54" s="7">
        <v>1</v>
      </c>
      <c r="I54" s="7">
        <v>0</v>
      </c>
      <c r="J54" s="7">
        <v>0</v>
      </c>
      <c r="K54" s="7">
        <v>0</v>
      </c>
      <c r="L54" s="30">
        <f t="shared" si="1"/>
        <v>1</v>
      </c>
    </row>
    <row r="55" spans="1:12" ht="15" customHeight="1">
      <c r="A55" s="43"/>
      <c r="G55" s="7"/>
      <c r="H55" s="7"/>
      <c r="I55" s="7"/>
      <c r="J55" s="7"/>
      <c r="K55" s="7"/>
      <c r="L55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47.25">
      <c r="A1" s="15" t="s">
        <v>0</v>
      </c>
      <c r="B1" s="15" t="s">
        <v>1</v>
      </c>
      <c r="C1" s="29" t="s">
        <v>31</v>
      </c>
      <c r="D1" s="15" t="s">
        <v>2</v>
      </c>
      <c r="F1" s="34" t="s">
        <v>138</v>
      </c>
      <c r="G1" s="34" t="s">
        <v>139</v>
      </c>
      <c r="H1" s="18" t="s">
        <v>140</v>
      </c>
      <c r="I1" s="18" t="s">
        <v>141</v>
      </c>
      <c r="J1" s="18" t="s">
        <v>5</v>
      </c>
      <c r="K1" s="15" t="s">
        <v>7</v>
      </c>
    </row>
    <row r="2" spans="1:11" ht="15" customHeight="1">
      <c r="A2" s="30">
        <v>1</v>
      </c>
      <c r="B2" s="1">
        <v>9019</v>
      </c>
      <c r="C2" s="13" t="s">
        <v>103</v>
      </c>
      <c r="D2" s="4">
        <v>6</v>
      </c>
      <c r="E2" s="13" t="s">
        <v>9</v>
      </c>
      <c r="F2" s="33">
        <v>75</v>
      </c>
      <c r="G2" s="33">
        <v>75</v>
      </c>
      <c r="H2" s="33">
        <v>75</v>
      </c>
      <c r="I2" s="33">
        <v>75</v>
      </c>
      <c r="J2" s="33">
        <v>0</v>
      </c>
      <c r="K2" s="30">
        <f>SUM(F2:J2)-MIN(F2:J2)</f>
        <v>300</v>
      </c>
    </row>
    <row r="3" spans="1:11" ht="15" customHeight="1">
      <c r="A3" s="30">
        <v>2</v>
      </c>
      <c r="B3" s="1">
        <v>119176</v>
      </c>
      <c r="C3" s="13" t="s">
        <v>184</v>
      </c>
      <c r="D3" s="24">
        <v>7</v>
      </c>
      <c r="E3" s="13" t="s">
        <v>11</v>
      </c>
      <c r="F3" s="33">
        <v>0</v>
      </c>
      <c r="G3" s="33">
        <v>0</v>
      </c>
      <c r="H3" s="33">
        <v>68</v>
      </c>
      <c r="I3" s="33">
        <v>68</v>
      </c>
      <c r="J3" s="33">
        <v>0</v>
      </c>
      <c r="K3" s="30">
        <f>SUM(F3:J3)-MIN(F3:J3)</f>
        <v>136</v>
      </c>
    </row>
    <row r="4" spans="1:11" ht="15" customHeight="1">
      <c r="A4" s="30">
        <v>3</v>
      </c>
      <c r="B4" s="2">
        <v>119192</v>
      </c>
      <c r="C4" s="13" t="s">
        <v>189</v>
      </c>
      <c r="D4" s="4">
        <v>7</v>
      </c>
      <c r="E4" s="13" t="s">
        <v>11</v>
      </c>
      <c r="F4" s="33">
        <v>0</v>
      </c>
      <c r="G4" s="33">
        <v>0</v>
      </c>
      <c r="H4" s="33">
        <v>62</v>
      </c>
      <c r="I4" s="33">
        <v>62</v>
      </c>
      <c r="J4" s="33">
        <v>0</v>
      </c>
      <c r="K4" s="30">
        <f>SUM(F4:J4)-MIN(F4:J4)</f>
        <v>124</v>
      </c>
    </row>
    <row r="5" spans="1:11" ht="15" customHeight="1">
      <c r="A5" s="30"/>
      <c r="B5" s="2"/>
      <c r="C5" s="13"/>
      <c r="D5" s="4"/>
      <c r="E5" s="13"/>
      <c r="F5" s="33"/>
      <c r="G5" s="33"/>
      <c r="H5" s="33"/>
      <c r="I5" s="33"/>
      <c r="J5" s="33"/>
      <c r="K5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O32" sqref="O32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18.75390625" style="0" customWidth="1"/>
    <col min="4" max="4" width="3.75390625" style="0" customWidth="1"/>
    <col min="5" max="5" width="9.75390625" style="0" customWidth="1"/>
    <col min="6" max="7" width="4.75390625" style="0" customWidth="1"/>
    <col min="8" max="10" width="4.875" style="0" customWidth="1"/>
    <col min="11" max="11" width="5.25390625" style="0" customWidth="1"/>
  </cols>
  <sheetData>
    <row r="1" spans="1:11" ht="47.25">
      <c r="A1" s="15" t="s">
        <v>0</v>
      </c>
      <c r="B1" s="22" t="s">
        <v>1</v>
      </c>
      <c r="C1" s="16" t="s">
        <v>125</v>
      </c>
      <c r="D1" s="15" t="s">
        <v>2</v>
      </c>
      <c r="E1" s="15" t="s">
        <v>4</v>
      </c>
      <c r="F1" s="34" t="s">
        <v>138</v>
      </c>
      <c r="G1" s="34" t="s">
        <v>139</v>
      </c>
      <c r="H1" s="18" t="s">
        <v>140</v>
      </c>
      <c r="I1" s="18" t="s">
        <v>141</v>
      </c>
      <c r="J1" s="18" t="s">
        <v>5</v>
      </c>
      <c r="K1" s="15" t="s">
        <v>7</v>
      </c>
    </row>
    <row r="2" spans="1:11" ht="12.75">
      <c r="A2" s="52">
        <v>1</v>
      </c>
      <c r="B2" s="2">
        <v>119137</v>
      </c>
      <c r="C2" s="28" t="s">
        <v>66</v>
      </c>
      <c r="D2" s="4">
        <v>5</v>
      </c>
      <c r="E2" s="12" t="s">
        <v>11</v>
      </c>
      <c r="F2" s="50">
        <v>75</v>
      </c>
      <c r="G2" s="50">
        <v>75</v>
      </c>
      <c r="H2" s="50">
        <v>62</v>
      </c>
      <c r="I2" s="50">
        <v>75</v>
      </c>
      <c r="J2" s="50">
        <v>0</v>
      </c>
      <c r="K2" s="49">
        <f>SUM(F2:J2)-MIN(F2:J2)</f>
        <v>287</v>
      </c>
    </row>
    <row r="3" spans="1:11" ht="12.75">
      <c r="A3" s="52"/>
      <c r="B3" s="1">
        <v>119076</v>
      </c>
      <c r="C3" s="28" t="s">
        <v>53</v>
      </c>
      <c r="D3" s="24">
        <v>5</v>
      </c>
      <c r="E3" s="5"/>
      <c r="F3" s="50"/>
      <c r="G3" s="50"/>
      <c r="H3" s="50"/>
      <c r="I3" s="50"/>
      <c r="J3" s="50"/>
      <c r="K3" s="49"/>
    </row>
    <row r="4" spans="1:11" ht="12.75">
      <c r="A4" s="52">
        <v>2</v>
      </c>
      <c r="B4" s="6">
        <v>9138</v>
      </c>
      <c r="C4" s="19" t="s">
        <v>77</v>
      </c>
      <c r="D4" s="7">
        <v>5</v>
      </c>
      <c r="E4" s="35" t="s">
        <v>9</v>
      </c>
      <c r="F4" s="50">
        <v>68</v>
      </c>
      <c r="G4" s="50">
        <v>0</v>
      </c>
      <c r="H4" s="50">
        <v>75</v>
      </c>
      <c r="I4" s="50">
        <v>68</v>
      </c>
      <c r="J4" s="50">
        <v>0</v>
      </c>
      <c r="K4" s="49">
        <f>SUM(F4:J4)-MIN(F4:J4)</f>
        <v>211</v>
      </c>
    </row>
    <row r="5" spans="1:11" ht="12.75">
      <c r="A5" s="52"/>
      <c r="B5" s="6">
        <v>9133</v>
      </c>
      <c r="C5" s="19" t="s">
        <v>54</v>
      </c>
      <c r="D5" s="10" t="s">
        <v>61</v>
      </c>
      <c r="E5" s="35"/>
      <c r="F5" s="50"/>
      <c r="G5" s="50"/>
      <c r="H5" s="50"/>
      <c r="I5" s="50"/>
      <c r="J5" s="50"/>
      <c r="K5" s="49"/>
    </row>
    <row r="6" spans="1:11" ht="12.75">
      <c r="A6" s="52">
        <v>3</v>
      </c>
      <c r="B6" s="6">
        <v>119207</v>
      </c>
      <c r="C6" s="19" t="s">
        <v>104</v>
      </c>
      <c r="D6" s="45">
        <v>5</v>
      </c>
      <c r="E6" t="s">
        <v>11</v>
      </c>
      <c r="F6" s="50">
        <v>62</v>
      </c>
      <c r="G6" s="50">
        <v>0</v>
      </c>
      <c r="H6" s="50">
        <v>68</v>
      </c>
      <c r="I6" s="50">
        <v>62</v>
      </c>
      <c r="J6" s="50">
        <v>0</v>
      </c>
      <c r="K6" s="49">
        <f>SUM(F6:J6)-MIN(F6:J6)</f>
        <v>192</v>
      </c>
    </row>
    <row r="7" spans="1:11" ht="12.75">
      <c r="A7" s="52"/>
      <c r="B7" s="6">
        <v>119197</v>
      </c>
      <c r="C7" s="19" t="s">
        <v>197</v>
      </c>
      <c r="D7" s="45">
        <v>5</v>
      </c>
      <c r="F7" s="50"/>
      <c r="G7" s="50"/>
      <c r="H7" s="50"/>
      <c r="I7" s="50"/>
      <c r="J7" s="50"/>
      <c r="K7" s="49"/>
    </row>
    <row r="8" spans="1:11" ht="12.75">
      <c r="A8" s="39"/>
      <c r="B8" s="6"/>
      <c r="C8" s="19"/>
      <c r="D8" s="45"/>
      <c r="F8" s="46"/>
      <c r="G8" s="46"/>
      <c r="H8" s="46"/>
      <c r="I8" s="46"/>
      <c r="J8" s="46"/>
      <c r="K8" s="40"/>
    </row>
    <row r="9" spans="1:11" ht="12.75">
      <c r="A9" s="39"/>
      <c r="B9" s="6"/>
      <c r="C9" s="19"/>
      <c r="D9" s="45"/>
      <c r="F9" s="46"/>
      <c r="G9" s="46"/>
      <c r="H9" s="46"/>
      <c r="I9" s="46"/>
      <c r="J9" s="46"/>
      <c r="K9" s="40"/>
    </row>
    <row r="10" ht="12.75">
      <c r="A10" s="51" t="s">
        <v>50</v>
      </c>
    </row>
    <row r="11" ht="12.75">
      <c r="A11" s="52"/>
    </row>
    <row r="12" ht="12.75">
      <c r="A12" s="51" t="s">
        <v>50</v>
      </c>
    </row>
    <row r="13" ht="12.75">
      <c r="A13" s="52"/>
    </row>
  </sheetData>
  <sheetProtection/>
  <mergeCells count="23">
    <mergeCell ref="I6:I7"/>
    <mergeCell ref="J6:J7"/>
    <mergeCell ref="K6:K7"/>
    <mergeCell ref="A6:A7"/>
    <mergeCell ref="F6:F7"/>
    <mergeCell ref="G6:G7"/>
    <mergeCell ref="H6:H7"/>
    <mergeCell ref="A10:A11"/>
    <mergeCell ref="A12:A13"/>
    <mergeCell ref="A2:A3"/>
    <mergeCell ref="F2:F3"/>
    <mergeCell ref="A4:A5"/>
    <mergeCell ref="G2:G3"/>
    <mergeCell ref="K4:K5"/>
    <mergeCell ref="F4:F5"/>
    <mergeCell ref="G4:G5"/>
    <mergeCell ref="H4:H5"/>
    <mergeCell ref="H2:H3"/>
    <mergeCell ref="I2:I3"/>
    <mergeCell ref="J2:J3"/>
    <mergeCell ref="K2:K3"/>
    <mergeCell ref="I4:I5"/>
    <mergeCell ref="J4:J5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O47"/>
  <sheetViews>
    <sheetView zoomScalePageLayoutView="0" workbookViewId="0" topLeftCell="A1">
      <selection activeCell="M56" sqref="M56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0" t="s">
        <v>0</v>
      </c>
      <c r="B1" s="15" t="s">
        <v>1</v>
      </c>
      <c r="C1" s="21" t="s">
        <v>20</v>
      </c>
      <c r="D1" s="15" t="s">
        <v>2</v>
      </c>
      <c r="E1" s="15" t="s">
        <v>3</v>
      </c>
      <c r="F1" s="17" t="s">
        <v>4</v>
      </c>
      <c r="G1" s="34" t="s">
        <v>138</v>
      </c>
      <c r="H1" s="34" t="s">
        <v>139</v>
      </c>
      <c r="I1" s="18" t="s">
        <v>140</v>
      </c>
      <c r="J1" s="18" t="s">
        <v>141</v>
      </c>
      <c r="K1" s="18" t="s">
        <v>5</v>
      </c>
      <c r="L1" s="15" t="s">
        <v>7</v>
      </c>
    </row>
    <row r="2" spans="1:12" ht="15" customHeight="1">
      <c r="A2" s="9">
        <v>1</v>
      </c>
      <c r="B2" s="6">
        <v>49067</v>
      </c>
      <c r="C2" s="37" t="s">
        <v>89</v>
      </c>
      <c r="D2" s="7">
        <v>6</v>
      </c>
      <c r="F2" s="37" t="s">
        <v>15</v>
      </c>
      <c r="G2" s="33">
        <v>75</v>
      </c>
      <c r="H2" s="33">
        <v>75</v>
      </c>
      <c r="I2" s="33">
        <v>62</v>
      </c>
      <c r="J2" s="33">
        <v>57</v>
      </c>
      <c r="K2" s="33">
        <v>0</v>
      </c>
      <c r="L2" s="30">
        <f aca="true" t="shared" si="0" ref="L2:L46">SUM(G2:K2)-MIN(G2:K2)</f>
        <v>269</v>
      </c>
    </row>
    <row r="3" spans="1:12" ht="15" customHeight="1">
      <c r="A3" s="9">
        <v>2</v>
      </c>
      <c r="B3" s="6">
        <v>30034</v>
      </c>
      <c r="C3" s="37" t="s">
        <v>146</v>
      </c>
      <c r="D3" s="7">
        <v>7</v>
      </c>
      <c r="F3" s="37" t="s">
        <v>28</v>
      </c>
      <c r="G3" s="33">
        <v>68</v>
      </c>
      <c r="H3" s="33">
        <v>49</v>
      </c>
      <c r="I3" s="33">
        <v>75</v>
      </c>
      <c r="J3" s="33">
        <v>75</v>
      </c>
      <c r="K3" s="33">
        <v>0</v>
      </c>
      <c r="L3" s="30">
        <f t="shared" si="0"/>
        <v>267</v>
      </c>
    </row>
    <row r="4" spans="1:12" ht="15" customHeight="1">
      <c r="A4" s="9">
        <v>3</v>
      </c>
      <c r="B4" s="6">
        <v>42025</v>
      </c>
      <c r="C4" s="37" t="s">
        <v>152</v>
      </c>
      <c r="D4" s="7">
        <v>7</v>
      </c>
      <c r="F4" s="37" t="s">
        <v>144</v>
      </c>
      <c r="G4" s="33">
        <v>40</v>
      </c>
      <c r="H4" s="33">
        <v>68</v>
      </c>
      <c r="I4" s="33">
        <v>68</v>
      </c>
      <c r="J4" s="33">
        <v>43</v>
      </c>
      <c r="K4" s="33">
        <v>0</v>
      </c>
      <c r="L4" s="30">
        <f t="shared" si="0"/>
        <v>219</v>
      </c>
    </row>
    <row r="5" spans="1:15" ht="15" customHeight="1">
      <c r="A5" s="9">
        <v>4</v>
      </c>
      <c r="B5" s="6">
        <v>119180</v>
      </c>
      <c r="C5" s="37" t="s">
        <v>92</v>
      </c>
      <c r="D5" s="7">
        <v>6</v>
      </c>
      <c r="F5" s="37" t="s">
        <v>11</v>
      </c>
      <c r="G5" s="33">
        <v>62</v>
      </c>
      <c r="H5" s="33">
        <v>46</v>
      </c>
      <c r="I5" s="33">
        <v>57</v>
      </c>
      <c r="J5" s="33">
        <v>40</v>
      </c>
      <c r="K5" s="33">
        <v>0</v>
      </c>
      <c r="L5" s="30">
        <f t="shared" si="0"/>
        <v>205</v>
      </c>
      <c r="O5" s="6" t="s">
        <v>50</v>
      </c>
    </row>
    <row r="6" spans="1:12" ht="15" customHeight="1">
      <c r="A6" s="9">
        <v>5</v>
      </c>
      <c r="B6" s="6">
        <v>49008</v>
      </c>
      <c r="C6" s="37" t="s">
        <v>90</v>
      </c>
      <c r="D6" s="7">
        <v>6</v>
      </c>
      <c r="F6" s="37" t="s">
        <v>15</v>
      </c>
      <c r="G6" s="33">
        <v>37</v>
      </c>
      <c r="H6" s="33">
        <v>62</v>
      </c>
      <c r="I6" s="33">
        <v>29</v>
      </c>
      <c r="J6" s="33">
        <v>68</v>
      </c>
      <c r="K6" s="33">
        <v>0</v>
      </c>
      <c r="L6" s="30">
        <f t="shared" si="0"/>
        <v>196</v>
      </c>
    </row>
    <row r="7" spans="1:12" ht="15" customHeight="1">
      <c r="A7" s="9">
        <v>6</v>
      </c>
      <c r="B7" s="6">
        <v>49065</v>
      </c>
      <c r="C7" s="37" t="s">
        <v>153</v>
      </c>
      <c r="D7" s="7">
        <v>7</v>
      </c>
      <c r="F7" s="37" t="s">
        <v>15</v>
      </c>
      <c r="G7" s="33">
        <v>53</v>
      </c>
      <c r="H7" s="33">
        <v>57</v>
      </c>
      <c r="I7" s="33">
        <v>40</v>
      </c>
      <c r="J7" s="33">
        <v>37</v>
      </c>
      <c r="K7" s="33">
        <v>0</v>
      </c>
      <c r="L7" s="30">
        <f t="shared" si="0"/>
        <v>187</v>
      </c>
    </row>
    <row r="8" spans="1:12" ht="15" customHeight="1">
      <c r="A8" s="9">
        <v>7</v>
      </c>
      <c r="B8" s="6">
        <v>30025</v>
      </c>
      <c r="C8" s="37" t="s">
        <v>91</v>
      </c>
      <c r="D8" s="7">
        <v>6</v>
      </c>
      <c r="F8" s="37" t="s">
        <v>28</v>
      </c>
      <c r="G8" s="33">
        <v>57</v>
      </c>
      <c r="H8" s="33">
        <v>43</v>
      </c>
      <c r="I8" s="33">
        <v>33</v>
      </c>
      <c r="J8" s="33">
        <v>46</v>
      </c>
      <c r="K8" s="33">
        <v>0</v>
      </c>
      <c r="L8" s="30">
        <f t="shared" si="0"/>
        <v>179</v>
      </c>
    </row>
    <row r="9" spans="1:12" ht="15" customHeight="1">
      <c r="A9" s="9">
        <v>8</v>
      </c>
      <c r="B9" s="6">
        <v>9036</v>
      </c>
      <c r="C9" s="37" t="s">
        <v>93</v>
      </c>
      <c r="D9" s="7">
        <v>6</v>
      </c>
      <c r="F9" s="37" t="s">
        <v>9</v>
      </c>
      <c r="G9" s="33">
        <v>31</v>
      </c>
      <c r="H9" s="33">
        <v>53</v>
      </c>
      <c r="I9" s="33">
        <v>43</v>
      </c>
      <c r="J9" s="33">
        <v>49</v>
      </c>
      <c r="K9" s="33">
        <v>0</v>
      </c>
      <c r="L9" s="30">
        <f t="shared" si="0"/>
        <v>176</v>
      </c>
    </row>
    <row r="10" spans="1:12" ht="15" customHeight="1">
      <c r="A10" s="9">
        <v>9</v>
      </c>
      <c r="B10" s="6">
        <v>119189</v>
      </c>
      <c r="C10" s="37" t="s">
        <v>157</v>
      </c>
      <c r="D10" s="7">
        <v>7</v>
      </c>
      <c r="F10" s="37" t="s">
        <v>11</v>
      </c>
      <c r="G10" s="33">
        <v>49</v>
      </c>
      <c r="H10" s="33">
        <v>37</v>
      </c>
      <c r="I10" s="33">
        <v>53</v>
      </c>
      <c r="J10" s="33">
        <v>0</v>
      </c>
      <c r="K10" s="33">
        <v>0</v>
      </c>
      <c r="L10" s="30">
        <f t="shared" si="0"/>
        <v>139</v>
      </c>
    </row>
    <row r="11" spans="1:12" ht="15" customHeight="1">
      <c r="A11" s="9">
        <v>10</v>
      </c>
      <c r="B11" s="6">
        <v>119188</v>
      </c>
      <c r="C11" s="37" t="s">
        <v>158</v>
      </c>
      <c r="D11" s="7">
        <v>7</v>
      </c>
      <c r="F11" s="37" t="s">
        <v>11</v>
      </c>
      <c r="G11" s="33">
        <v>46</v>
      </c>
      <c r="H11" s="33">
        <v>25</v>
      </c>
      <c r="I11" s="33">
        <v>46</v>
      </c>
      <c r="J11" s="33">
        <v>13</v>
      </c>
      <c r="K11" s="33">
        <v>0</v>
      </c>
      <c r="L11" s="30">
        <f t="shared" si="0"/>
        <v>130</v>
      </c>
    </row>
    <row r="12" spans="1:12" ht="15" customHeight="1">
      <c r="A12" s="9">
        <v>11</v>
      </c>
      <c r="B12" s="6">
        <v>119171</v>
      </c>
      <c r="C12" s="37" t="s">
        <v>94</v>
      </c>
      <c r="D12" s="7">
        <v>6</v>
      </c>
      <c r="F12" s="37" t="s">
        <v>11</v>
      </c>
      <c r="G12" s="33">
        <v>29</v>
      </c>
      <c r="H12" s="33">
        <v>40</v>
      </c>
      <c r="I12" s="33">
        <v>37</v>
      </c>
      <c r="J12" s="33">
        <v>23</v>
      </c>
      <c r="K12" s="33">
        <v>0</v>
      </c>
      <c r="L12" s="30">
        <f t="shared" si="0"/>
        <v>129</v>
      </c>
    </row>
    <row r="13" spans="1:12" ht="15" customHeight="1">
      <c r="A13" s="9">
        <v>12</v>
      </c>
      <c r="B13" s="6">
        <v>11045</v>
      </c>
      <c r="C13" s="37" t="s">
        <v>87</v>
      </c>
      <c r="D13" s="7">
        <v>6</v>
      </c>
      <c r="F13" s="37" t="s">
        <v>27</v>
      </c>
      <c r="G13" s="33">
        <v>0</v>
      </c>
      <c r="H13" s="33">
        <v>0</v>
      </c>
      <c r="I13" s="33">
        <v>49</v>
      </c>
      <c r="J13" s="33">
        <v>62</v>
      </c>
      <c r="K13" s="33">
        <v>0</v>
      </c>
      <c r="L13" s="30">
        <f t="shared" si="0"/>
        <v>111</v>
      </c>
    </row>
    <row r="14" spans="1:12" ht="15" customHeight="1">
      <c r="A14" s="9">
        <v>13</v>
      </c>
      <c r="B14" s="6">
        <v>11065</v>
      </c>
      <c r="C14" s="37" t="s">
        <v>165</v>
      </c>
      <c r="D14" s="7">
        <v>7</v>
      </c>
      <c r="F14" s="37" t="s">
        <v>27</v>
      </c>
      <c r="G14" s="33">
        <v>17</v>
      </c>
      <c r="H14" s="33">
        <v>14</v>
      </c>
      <c r="I14" s="33">
        <v>21</v>
      </c>
      <c r="J14" s="33">
        <v>53</v>
      </c>
      <c r="K14" s="33">
        <v>0</v>
      </c>
      <c r="L14" s="30">
        <f t="shared" si="0"/>
        <v>105</v>
      </c>
    </row>
    <row r="15" spans="1:12" ht="15" customHeight="1">
      <c r="A15" s="9">
        <v>14</v>
      </c>
      <c r="B15" s="6">
        <v>61038</v>
      </c>
      <c r="C15" s="37" t="s">
        <v>161</v>
      </c>
      <c r="D15" s="7">
        <v>7</v>
      </c>
      <c r="F15" s="37" t="s">
        <v>131</v>
      </c>
      <c r="G15" s="33">
        <v>33</v>
      </c>
      <c r="H15" s="33">
        <v>29</v>
      </c>
      <c r="I15" s="33">
        <v>19</v>
      </c>
      <c r="J15" s="33">
        <v>21</v>
      </c>
      <c r="K15" s="33">
        <v>0</v>
      </c>
      <c r="L15" s="30">
        <f t="shared" si="0"/>
        <v>102</v>
      </c>
    </row>
    <row r="16" spans="1:12" ht="15" customHeight="1">
      <c r="A16" s="9">
        <v>15</v>
      </c>
      <c r="B16" s="6">
        <v>119190</v>
      </c>
      <c r="C16" s="37" t="s">
        <v>98</v>
      </c>
      <c r="D16" s="7">
        <v>6</v>
      </c>
      <c r="F16" s="37" t="s">
        <v>11</v>
      </c>
      <c r="G16" s="33">
        <v>35</v>
      </c>
      <c r="H16" s="33">
        <v>13</v>
      </c>
      <c r="I16" s="33">
        <v>15</v>
      </c>
      <c r="J16" s="33">
        <v>31</v>
      </c>
      <c r="K16" s="33">
        <v>0</v>
      </c>
      <c r="L16" s="30">
        <f t="shared" si="0"/>
        <v>94</v>
      </c>
    </row>
    <row r="17" spans="1:12" ht="15" customHeight="1">
      <c r="A17" s="9">
        <v>16</v>
      </c>
      <c r="B17" s="6">
        <v>119191</v>
      </c>
      <c r="C17" s="37" t="s">
        <v>96</v>
      </c>
      <c r="D17" s="7">
        <v>6</v>
      </c>
      <c r="F17" s="37" t="s">
        <v>11</v>
      </c>
      <c r="G17" s="33">
        <v>25</v>
      </c>
      <c r="H17" s="33">
        <v>12</v>
      </c>
      <c r="I17" s="33">
        <v>25</v>
      </c>
      <c r="J17" s="33">
        <v>29</v>
      </c>
      <c r="K17" s="33">
        <v>0</v>
      </c>
      <c r="L17" s="30">
        <f t="shared" si="0"/>
        <v>91</v>
      </c>
    </row>
    <row r="18" spans="1:12" ht="15" customHeight="1">
      <c r="A18" s="9">
        <v>17</v>
      </c>
      <c r="B18" s="6">
        <v>11022</v>
      </c>
      <c r="C18" s="37" t="s">
        <v>169</v>
      </c>
      <c r="D18" s="7">
        <v>7</v>
      </c>
      <c r="F18" s="37" t="s">
        <v>27</v>
      </c>
      <c r="G18" s="33">
        <v>12</v>
      </c>
      <c r="H18" s="33">
        <v>17</v>
      </c>
      <c r="I18" s="33">
        <v>17</v>
      </c>
      <c r="J18" s="33">
        <v>35</v>
      </c>
      <c r="K18" s="33">
        <v>0</v>
      </c>
      <c r="L18" s="30">
        <f t="shared" si="0"/>
        <v>81</v>
      </c>
    </row>
    <row r="19" spans="1:12" ht="15" customHeight="1">
      <c r="A19" s="9">
        <v>18</v>
      </c>
      <c r="B19" s="6">
        <v>39033</v>
      </c>
      <c r="C19" s="37" t="s">
        <v>159</v>
      </c>
      <c r="D19" s="7">
        <v>7</v>
      </c>
      <c r="F19" s="37" t="s">
        <v>160</v>
      </c>
      <c r="G19" s="33">
        <v>43</v>
      </c>
      <c r="H19" s="33">
        <v>35</v>
      </c>
      <c r="I19" s="33">
        <v>0</v>
      </c>
      <c r="J19" s="33">
        <v>0</v>
      </c>
      <c r="K19" s="33">
        <v>0</v>
      </c>
      <c r="L19" s="30">
        <f t="shared" si="0"/>
        <v>78</v>
      </c>
    </row>
    <row r="20" spans="1:12" ht="15" customHeight="1">
      <c r="A20" s="9" t="s">
        <v>50</v>
      </c>
      <c r="B20" s="6">
        <v>30024</v>
      </c>
      <c r="C20" s="37" t="s">
        <v>212</v>
      </c>
      <c r="D20" s="7">
        <v>6</v>
      </c>
      <c r="F20" s="37" t="s">
        <v>28</v>
      </c>
      <c r="G20" s="33">
        <v>19</v>
      </c>
      <c r="H20" s="33">
        <v>31</v>
      </c>
      <c r="I20" s="33">
        <v>23</v>
      </c>
      <c r="J20" s="33">
        <v>5</v>
      </c>
      <c r="K20" s="33">
        <v>0</v>
      </c>
      <c r="L20" s="30">
        <f t="shared" si="0"/>
        <v>78</v>
      </c>
    </row>
    <row r="21" spans="1:12" ht="15" customHeight="1">
      <c r="A21" s="9">
        <v>20</v>
      </c>
      <c r="B21" s="6">
        <v>119187</v>
      </c>
      <c r="C21" s="37" t="s">
        <v>97</v>
      </c>
      <c r="D21" s="7">
        <v>6</v>
      </c>
      <c r="F21" s="37" t="s">
        <v>11</v>
      </c>
      <c r="G21" s="33">
        <v>11</v>
      </c>
      <c r="H21" s="33">
        <v>19</v>
      </c>
      <c r="I21" s="33">
        <v>31</v>
      </c>
      <c r="J21" s="33">
        <v>12</v>
      </c>
      <c r="K21" s="33">
        <v>0</v>
      </c>
      <c r="L21" s="30">
        <f t="shared" si="0"/>
        <v>73</v>
      </c>
    </row>
    <row r="22" spans="1:12" ht="15" customHeight="1">
      <c r="A22" s="9">
        <v>21</v>
      </c>
      <c r="B22" s="6">
        <v>11069</v>
      </c>
      <c r="C22" s="37" t="s">
        <v>173</v>
      </c>
      <c r="D22" s="7">
        <v>6</v>
      </c>
      <c r="F22" s="37" t="s">
        <v>27</v>
      </c>
      <c r="G22" s="33">
        <v>7</v>
      </c>
      <c r="H22" s="33">
        <v>8</v>
      </c>
      <c r="I22" s="33">
        <v>25</v>
      </c>
      <c r="J22" s="33">
        <v>27</v>
      </c>
      <c r="K22" s="33">
        <v>0</v>
      </c>
      <c r="L22" s="30">
        <f t="shared" si="0"/>
        <v>67</v>
      </c>
    </row>
    <row r="23" spans="1:12" ht="15" customHeight="1">
      <c r="A23" s="9">
        <v>22</v>
      </c>
      <c r="B23" s="6">
        <v>9119</v>
      </c>
      <c r="C23" s="37" t="s">
        <v>166</v>
      </c>
      <c r="D23" s="7">
        <v>6</v>
      </c>
      <c r="F23" s="37" t="s">
        <v>9</v>
      </c>
      <c r="G23" s="33">
        <v>15</v>
      </c>
      <c r="H23" s="33">
        <v>21</v>
      </c>
      <c r="I23" s="33">
        <v>9</v>
      </c>
      <c r="J23" s="33">
        <v>15</v>
      </c>
      <c r="K23" s="33">
        <v>0</v>
      </c>
      <c r="L23" s="30">
        <f t="shared" si="0"/>
        <v>60</v>
      </c>
    </row>
    <row r="24" spans="1:12" ht="15" customHeight="1">
      <c r="A24" s="9">
        <v>23</v>
      </c>
      <c r="B24" s="6">
        <v>45012</v>
      </c>
      <c r="C24" s="37" t="s">
        <v>128</v>
      </c>
      <c r="D24" s="7">
        <v>6</v>
      </c>
      <c r="F24" s="37" t="s">
        <v>73</v>
      </c>
      <c r="G24" s="33">
        <v>23</v>
      </c>
      <c r="H24" s="33">
        <v>33</v>
      </c>
      <c r="I24" s="33">
        <v>0</v>
      </c>
      <c r="J24" s="33">
        <v>0</v>
      </c>
      <c r="K24" s="33">
        <v>0</v>
      </c>
      <c r="L24" s="30">
        <f t="shared" si="0"/>
        <v>56</v>
      </c>
    </row>
    <row r="25" spans="1:12" ht="15" customHeight="1">
      <c r="A25" s="9">
        <v>24</v>
      </c>
      <c r="B25" s="6">
        <v>9050</v>
      </c>
      <c r="C25" s="37" t="s">
        <v>164</v>
      </c>
      <c r="D25" s="7">
        <v>6</v>
      </c>
      <c r="F25" s="37" t="s">
        <v>9</v>
      </c>
      <c r="G25" s="33">
        <v>21</v>
      </c>
      <c r="H25" s="33">
        <v>27</v>
      </c>
      <c r="I25" s="33">
        <v>5</v>
      </c>
      <c r="J25" s="33">
        <v>0</v>
      </c>
      <c r="K25" s="33">
        <v>0</v>
      </c>
      <c r="L25" s="30">
        <f t="shared" si="0"/>
        <v>53</v>
      </c>
    </row>
    <row r="26" spans="1:12" ht="15" customHeight="1">
      <c r="A26" s="9">
        <v>25</v>
      </c>
      <c r="B26" s="6">
        <v>45019</v>
      </c>
      <c r="C26" s="37" t="s">
        <v>168</v>
      </c>
      <c r="D26" s="7">
        <v>7</v>
      </c>
      <c r="F26" s="37" t="s">
        <v>73</v>
      </c>
      <c r="G26" s="33">
        <v>13</v>
      </c>
      <c r="H26" s="33">
        <v>0</v>
      </c>
      <c r="I26" s="33">
        <v>13</v>
      </c>
      <c r="J26" s="33">
        <v>25</v>
      </c>
      <c r="K26" s="33">
        <v>0</v>
      </c>
      <c r="L26" s="30">
        <f t="shared" si="0"/>
        <v>51</v>
      </c>
    </row>
    <row r="27" spans="1:12" ht="15" customHeight="1">
      <c r="A27" s="9">
        <v>26</v>
      </c>
      <c r="B27" s="6">
        <v>9022</v>
      </c>
      <c r="C27" s="37" t="s">
        <v>95</v>
      </c>
      <c r="D27" s="7">
        <v>6</v>
      </c>
      <c r="F27" s="37" t="s">
        <v>9</v>
      </c>
      <c r="G27" s="33">
        <v>0</v>
      </c>
      <c r="H27" s="33">
        <v>0</v>
      </c>
      <c r="I27" s="33">
        <v>14</v>
      </c>
      <c r="J27" s="33">
        <v>33</v>
      </c>
      <c r="K27" s="33">
        <v>0</v>
      </c>
      <c r="L27" s="30">
        <f t="shared" si="0"/>
        <v>47</v>
      </c>
    </row>
    <row r="28" spans="1:12" ht="15" customHeight="1">
      <c r="A28" s="9">
        <v>27</v>
      </c>
      <c r="B28" s="6">
        <v>11049</v>
      </c>
      <c r="C28" s="37" t="s">
        <v>172</v>
      </c>
      <c r="D28" s="7">
        <v>6</v>
      </c>
      <c r="F28" s="37" t="s">
        <v>27</v>
      </c>
      <c r="G28" s="33">
        <v>8</v>
      </c>
      <c r="H28" s="33">
        <v>9</v>
      </c>
      <c r="I28" s="33">
        <v>8</v>
      </c>
      <c r="J28" s="33">
        <v>17</v>
      </c>
      <c r="K28" s="33">
        <v>0</v>
      </c>
      <c r="L28" s="30">
        <f t="shared" si="0"/>
        <v>42</v>
      </c>
    </row>
    <row r="29" spans="1:12" ht="15" customHeight="1">
      <c r="A29" s="9">
        <v>28</v>
      </c>
      <c r="B29" s="6">
        <v>9073</v>
      </c>
      <c r="C29" s="37" t="s">
        <v>167</v>
      </c>
      <c r="D29" s="7">
        <v>6</v>
      </c>
      <c r="F29" s="37" t="s">
        <v>9</v>
      </c>
      <c r="G29" s="33">
        <v>14</v>
      </c>
      <c r="H29" s="33">
        <v>23</v>
      </c>
      <c r="I29" s="33">
        <v>0</v>
      </c>
      <c r="J29" s="33">
        <v>0</v>
      </c>
      <c r="K29" s="33">
        <v>0</v>
      </c>
      <c r="L29" s="30">
        <f t="shared" si="0"/>
        <v>37</v>
      </c>
    </row>
    <row r="30" spans="1:12" ht="15" customHeight="1">
      <c r="A30" s="9">
        <v>29</v>
      </c>
      <c r="B30" s="6">
        <v>52028</v>
      </c>
      <c r="C30" s="37" t="s">
        <v>175</v>
      </c>
      <c r="D30" s="7">
        <v>7</v>
      </c>
      <c r="F30" s="37" t="s">
        <v>155</v>
      </c>
      <c r="G30" s="33">
        <v>5</v>
      </c>
      <c r="H30" s="33">
        <v>11</v>
      </c>
      <c r="I30" s="33">
        <v>10</v>
      </c>
      <c r="J30" s="33">
        <v>9</v>
      </c>
      <c r="K30" s="33">
        <v>0</v>
      </c>
      <c r="L30" s="30">
        <f t="shared" si="0"/>
        <v>35</v>
      </c>
    </row>
    <row r="31" spans="1:12" ht="15" customHeight="1">
      <c r="A31" s="9" t="s">
        <v>50</v>
      </c>
      <c r="B31" s="6">
        <v>9153</v>
      </c>
      <c r="C31" s="37" t="s">
        <v>203</v>
      </c>
      <c r="D31" s="7">
        <v>6</v>
      </c>
      <c r="F31" s="37" t="s">
        <v>9</v>
      </c>
      <c r="G31" s="33">
        <v>0</v>
      </c>
      <c r="H31" s="33">
        <v>0</v>
      </c>
      <c r="I31" s="33">
        <v>27</v>
      </c>
      <c r="J31" s="33">
        <v>8</v>
      </c>
      <c r="K31" s="33">
        <v>0</v>
      </c>
      <c r="L31" s="30">
        <f t="shared" si="0"/>
        <v>35</v>
      </c>
    </row>
    <row r="32" spans="1:12" ht="15" customHeight="1">
      <c r="A32" s="9">
        <v>31</v>
      </c>
      <c r="B32" s="6">
        <v>121017</v>
      </c>
      <c r="C32" s="37" t="s">
        <v>170</v>
      </c>
      <c r="D32" s="7">
        <v>6</v>
      </c>
      <c r="F32" s="37" t="s">
        <v>23</v>
      </c>
      <c r="G32" s="33">
        <v>10</v>
      </c>
      <c r="H32" s="33">
        <v>10</v>
      </c>
      <c r="I32" s="33">
        <v>0</v>
      </c>
      <c r="J32" s="33">
        <v>10</v>
      </c>
      <c r="K32" s="33">
        <v>0</v>
      </c>
      <c r="L32" s="30">
        <f t="shared" si="0"/>
        <v>30</v>
      </c>
    </row>
    <row r="33" spans="1:12" ht="15" customHeight="1">
      <c r="A33" s="9" t="s">
        <v>50</v>
      </c>
      <c r="B33" s="6">
        <v>14075</v>
      </c>
      <c r="C33" s="37" t="s">
        <v>205</v>
      </c>
      <c r="D33" s="7">
        <v>6</v>
      </c>
      <c r="F33" s="37" t="s">
        <v>22</v>
      </c>
      <c r="G33" s="33">
        <v>0</v>
      </c>
      <c r="H33" s="33">
        <v>0</v>
      </c>
      <c r="I33" s="33">
        <v>11</v>
      </c>
      <c r="J33" s="33">
        <v>19</v>
      </c>
      <c r="K33" s="33">
        <v>0</v>
      </c>
      <c r="L33" s="30">
        <f t="shared" si="0"/>
        <v>30</v>
      </c>
    </row>
    <row r="34" spans="1:12" ht="15" customHeight="1">
      <c r="A34" s="9">
        <v>33</v>
      </c>
      <c r="B34" s="6">
        <v>118021</v>
      </c>
      <c r="C34" s="37" t="s">
        <v>162</v>
      </c>
      <c r="D34" s="7">
        <v>6</v>
      </c>
      <c r="F34" s="37" t="s">
        <v>163</v>
      </c>
      <c r="G34" s="33">
        <v>27</v>
      </c>
      <c r="H34" s="33">
        <v>0</v>
      </c>
      <c r="I34" s="33">
        <v>0</v>
      </c>
      <c r="J34" s="33">
        <v>0</v>
      </c>
      <c r="K34" s="33">
        <v>0</v>
      </c>
      <c r="L34" s="30">
        <f t="shared" si="0"/>
        <v>27</v>
      </c>
    </row>
    <row r="35" spans="1:12" ht="15" customHeight="1">
      <c r="A35" s="9">
        <v>34</v>
      </c>
      <c r="B35" s="6">
        <v>52022</v>
      </c>
      <c r="C35" s="37" t="s">
        <v>204</v>
      </c>
      <c r="D35" s="7">
        <v>6</v>
      </c>
      <c r="F35" s="37" t="s">
        <v>155</v>
      </c>
      <c r="G35" s="33">
        <v>0</v>
      </c>
      <c r="H35" s="33">
        <v>0</v>
      </c>
      <c r="I35" s="33">
        <v>12</v>
      </c>
      <c r="J35" s="33">
        <v>14</v>
      </c>
      <c r="K35" s="33">
        <v>0</v>
      </c>
      <c r="L35" s="30">
        <f t="shared" si="0"/>
        <v>26</v>
      </c>
    </row>
    <row r="36" spans="1:12" ht="15" customHeight="1">
      <c r="A36" s="9">
        <v>35</v>
      </c>
      <c r="B36" s="6">
        <v>14034</v>
      </c>
      <c r="C36" s="37" t="s">
        <v>171</v>
      </c>
      <c r="D36" s="7">
        <v>7</v>
      </c>
      <c r="F36" s="37" t="s">
        <v>22</v>
      </c>
      <c r="G36" s="33">
        <v>9</v>
      </c>
      <c r="H36" s="33">
        <v>15</v>
      </c>
      <c r="I36" s="33">
        <v>0</v>
      </c>
      <c r="J36" s="33">
        <v>0</v>
      </c>
      <c r="K36" s="33">
        <v>0</v>
      </c>
      <c r="L36" s="30">
        <f t="shared" si="0"/>
        <v>24</v>
      </c>
    </row>
    <row r="37" spans="1:12" ht="15" customHeight="1">
      <c r="A37" s="9">
        <v>36</v>
      </c>
      <c r="B37" s="6">
        <v>9161</v>
      </c>
      <c r="C37" s="37" t="s">
        <v>206</v>
      </c>
      <c r="D37" s="7">
        <v>6</v>
      </c>
      <c r="F37" s="37" t="s">
        <v>9</v>
      </c>
      <c r="G37" s="33">
        <v>0</v>
      </c>
      <c r="H37" s="33">
        <v>0</v>
      </c>
      <c r="I37" s="33">
        <v>7</v>
      </c>
      <c r="J37" s="33">
        <v>11</v>
      </c>
      <c r="K37" s="33">
        <v>0</v>
      </c>
      <c r="L37" s="30">
        <f t="shared" si="0"/>
        <v>18</v>
      </c>
    </row>
    <row r="38" spans="1:12" ht="15" customHeight="1">
      <c r="A38" s="9">
        <v>37</v>
      </c>
      <c r="B38" s="6">
        <v>9029</v>
      </c>
      <c r="C38" s="37" t="s">
        <v>174</v>
      </c>
      <c r="D38" s="7">
        <v>6</v>
      </c>
      <c r="F38" s="37" t="s">
        <v>9</v>
      </c>
      <c r="G38" s="33">
        <v>6</v>
      </c>
      <c r="H38" s="33">
        <v>7</v>
      </c>
      <c r="I38" s="33">
        <v>0</v>
      </c>
      <c r="J38" s="33">
        <v>0</v>
      </c>
      <c r="K38" s="33">
        <v>0</v>
      </c>
      <c r="L38" s="30">
        <f t="shared" si="0"/>
        <v>13</v>
      </c>
    </row>
    <row r="39" spans="1:12" ht="15" customHeight="1">
      <c r="A39" s="9">
        <v>38</v>
      </c>
      <c r="B39" s="6">
        <v>57066</v>
      </c>
      <c r="C39" s="37" t="s">
        <v>113</v>
      </c>
      <c r="D39" s="7">
        <v>6</v>
      </c>
      <c r="F39" s="37" t="s">
        <v>108</v>
      </c>
      <c r="G39" s="33">
        <v>0</v>
      </c>
      <c r="H39" s="33">
        <v>0</v>
      </c>
      <c r="I39" s="33">
        <v>4</v>
      </c>
      <c r="J39" s="33">
        <v>6</v>
      </c>
      <c r="K39" s="33">
        <v>0</v>
      </c>
      <c r="L39" s="30">
        <f t="shared" si="0"/>
        <v>10</v>
      </c>
    </row>
    <row r="40" spans="1:12" ht="15" customHeight="1">
      <c r="A40" s="9">
        <v>39</v>
      </c>
      <c r="B40" s="6">
        <v>9069</v>
      </c>
      <c r="C40" s="37" t="s">
        <v>207</v>
      </c>
      <c r="D40" s="7">
        <v>7</v>
      </c>
      <c r="F40" s="37" t="s">
        <v>9</v>
      </c>
      <c r="G40" s="33">
        <v>0</v>
      </c>
      <c r="H40" s="33">
        <v>0</v>
      </c>
      <c r="I40" s="33">
        <v>6</v>
      </c>
      <c r="J40" s="33">
        <v>3</v>
      </c>
      <c r="K40" s="33">
        <v>0</v>
      </c>
      <c r="L40" s="30">
        <f t="shared" si="0"/>
        <v>9</v>
      </c>
    </row>
    <row r="41" spans="1:12" ht="15" customHeight="1">
      <c r="A41" s="9">
        <v>40</v>
      </c>
      <c r="B41" s="6">
        <v>11066</v>
      </c>
      <c r="C41" s="37" t="s">
        <v>211</v>
      </c>
      <c r="D41" s="7">
        <v>6</v>
      </c>
      <c r="F41" s="37" t="s">
        <v>27</v>
      </c>
      <c r="G41" s="33">
        <v>0</v>
      </c>
      <c r="H41" s="33">
        <v>0</v>
      </c>
      <c r="I41" s="33">
        <v>0</v>
      </c>
      <c r="J41" s="33">
        <v>7</v>
      </c>
      <c r="K41" s="33">
        <v>0</v>
      </c>
      <c r="L41" s="30">
        <f t="shared" si="0"/>
        <v>7</v>
      </c>
    </row>
    <row r="42" spans="1:12" ht="15" customHeight="1">
      <c r="A42" s="9">
        <v>41</v>
      </c>
      <c r="B42" s="6">
        <v>52060</v>
      </c>
      <c r="C42" s="37" t="s">
        <v>209</v>
      </c>
      <c r="D42" s="7">
        <v>7</v>
      </c>
      <c r="F42" s="37" t="s">
        <v>155</v>
      </c>
      <c r="G42" s="33">
        <v>0</v>
      </c>
      <c r="H42" s="33">
        <v>0</v>
      </c>
      <c r="I42" s="33">
        <v>2</v>
      </c>
      <c r="J42" s="33">
        <v>4</v>
      </c>
      <c r="K42" s="33">
        <v>0</v>
      </c>
      <c r="L42" s="30">
        <f t="shared" si="0"/>
        <v>6</v>
      </c>
    </row>
    <row r="43" spans="1:12" ht="15" customHeight="1">
      <c r="A43" s="9">
        <v>42</v>
      </c>
      <c r="B43" s="6">
        <v>121007</v>
      </c>
      <c r="C43" s="37" t="s">
        <v>176</v>
      </c>
      <c r="D43" s="7">
        <v>7</v>
      </c>
      <c r="F43" s="37" t="s">
        <v>23</v>
      </c>
      <c r="G43" s="33">
        <v>4</v>
      </c>
      <c r="H43" s="33">
        <v>0</v>
      </c>
      <c r="I43" s="33">
        <v>0</v>
      </c>
      <c r="J43" s="33">
        <v>0</v>
      </c>
      <c r="K43" s="33">
        <v>0</v>
      </c>
      <c r="L43" s="30">
        <f t="shared" si="0"/>
        <v>4</v>
      </c>
    </row>
    <row r="44" spans="1:12" ht="15" customHeight="1">
      <c r="A44" s="9" t="s">
        <v>50</v>
      </c>
      <c r="B44" s="6">
        <v>119218</v>
      </c>
      <c r="C44" s="37" t="s">
        <v>208</v>
      </c>
      <c r="D44" s="7">
        <v>7</v>
      </c>
      <c r="F44" s="37" t="s">
        <v>11</v>
      </c>
      <c r="G44" s="33">
        <v>0</v>
      </c>
      <c r="H44" s="33">
        <v>0</v>
      </c>
      <c r="I44" s="33">
        <v>3</v>
      </c>
      <c r="J44" s="33">
        <v>1</v>
      </c>
      <c r="K44" s="33">
        <v>0</v>
      </c>
      <c r="L44" s="30">
        <f t="shared" si="0"/>
        <v>4</v>
      </c>
    </row>
    <row r="45" spans="1:12" ht="15" customHeight="1">
      <c r="A45" s="9">
        <v>44</v>
      </c>
      <c r="B45" s="6">
        <v>121061</v>
      </c>
      <c r="C45" s="37" t="s">
        <v>177</v>
      </c>
      <c r="D45" s="7">
        <v>7</v>
      </c>
      <c r="F45" s="37" t="s">
        <v>23</v>
      </c>
      <c r="G45" s="33">
        <v>3</v>
      </c>
      <c r="H45" s="33">
        <v>0</v>
      </c>
      <c r="I45" s="33">
        <v>0</v>
      </c>
      <c r="J45" s="33">
        <v>0</v>
      </c>
      <c r="K45" s="33">
        <v>0</v>
      </c>
      <c r="L45" s="30">
        <f t="shared" si="0"/>
        <v>3</v>
      </c>
    </row>
    <row r="46" spans="1:12" ht="15" customHeight="1">
      <c r="A46" s="9" t="s">
        <v>50</v>
      </c>
      <c r="B46" s="6">
        <v>9113</v>
      </c>
      <c r="C46" s="37" t="s">
        <v>210</v>
      </c>
      <c r="D46" s="7">
        <v>7</v>
      </c>
      <c r="F46" s="37" t="s">
        <v>9</v>
      </c>
      <c r="G46" s="33">
        <v>0</v>
      </c>
      <c r="H46" s="33">
        <v>0</v>
      </c>
      <c r="I46" s="33">
        <v>1</v>
      </c>
      <c r="J46" s="33">
        <v>2</v>
      </c>
      <c r="K46" s="33">
        <v>0</v>
      </c>
      <c r="L46" s="30">
        <f t="shared" si="0"/>
        <v>3</v>
      </c>
    </row>
    <row r="47" spans="7:12" ht="15" customHeight="1">
      <c r="G47" s="33"/>
      <c r="H47" s="33"/>
      <c r="I47" s="33"/>
      <c r="J47" s="33"/>
      <c r="K47" s="33"/>
      <c r="L47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6"/>
  <sheetViews>
    <sheetView zoomScalePageLayoutView="0" workbookViewId="0" topLeftCell="A1">
      <selection activeCell="S27" sqref="S27"/>
    </sheetView>
  </sheetViews>
  <sheetFormatPr defaultColWidth="9.00390625" defaultRowHeight="12.75"/>
  <cols>
    <col min="1" max="1" width="3.875" style="5" customWidth="1"/>
    <col min="2" max="2" width="7.375" style="5" customWidth="1"/>
    <col min="3" max="3" width="18.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4.753906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2" t="s">
        <v>1</v>
      </c>
      <c r="C1" s="16" t="s">
        <v>19</v>
      </c>
      <c r="D1" s="15" t="s">
        <v>2</v>
      </c>
      <c r="E1" s="15" t="s">
        <v>3</v>
      </c>
      <c r="F1" s="15" t="s">
        <v>4</v>
      </c>
      <c r="G1" s="15"/>
      <c r="H1" s="34" t="s">
        <v>138</v>
      </c>
      <c r="I1" s="34" t="s">
        <v>139</v>
      </c>
      <c r="J1" s="18" t="s">
        <v>140</v>
      </c>
      <c r="K1" s="18" t="s">
        <v>141</v>
      </c>
      <c r="L1" s="18" t="s">
        <v>5</v>
      </c>
      <c r="M1" s="15" t="s">
        <v>7</v>
      </c>
      <c r="N1" s="15" t="s">
        <v>6</v>
      </c>
      <c r="O1" s="15" t="s">
        <v>7</v>
      </c>
    </row>
    <row r="2" spans="1:15" ht="15" customHeight="1">
      <c r="A2" s="52">
        <v>1</v>
      </c>
      <c r="B2" s="1">
        <v>23071</v>
      </c>
      <c r="C2" s="28" t="s">
        <v>178</v>
      </c>
      <c r="D2" s="10" t="s">
        <v>109</v>
      </c>
      <c r="F2" s="12" t="s">
        <v>14</v>
      </c>
      <c r="G2" s="47"/>
      <c r="H2" s="50">
        <v>75</v>
      </c>
      <c r="I2" s="50">
        <v>75</v>
      </c>
      <c r="J2" s="50">
        <v>68</v>
      </c>
      <c r="K2" s="50">
        <v>57</v>
      </c>
      <c r="L2" s="50">
        <v>0</v>
      </c>
      <c r="M2" s="39"/>
      <c r="N2" s="39"/>
      <c r="O2" s="49">
        <f>SUM(H2:L2)-MIN(H2:L2)</f>
        <v>275</v>
      </c>
    </row>
    <row r="3" spans="1:15" ht="15" customHeight="1">
      <c r="A3" s="52"/>
      <c r="B3" s="1">
        <v>23135</v>
      </c>
      <c r="C3" s="28" t="s">
        <v>36</v>
      </c>
      <c r="D3" s="10" t="s">
        <v>40</v>
      </c>
      <c r="G3" s="48"/>
      <c r="H3" s="50"/>
      <c r="I3" s="50"/>
      <c r="J3" s="50"/>
      <c r="K3" s="50"/>
      <c r="L3" s="50"/>
      <c r="M3" s="39"/>
      <c r="N3" s="39"/>
      <c r="O3" s="49"/>
    </row>
    <row r="4" spans="1:15" ht="15" customHeight="1">
      <c r="A4" s="52">
        <v>2</v>
      </c>
      <c r="B4" s="6">
        <v>9130</v>
      </c>
      <c r="C4" s="19" t="s">
        <v>58</v>
      </c>
      <c r="D4" s="7">
        <v>5</v>
      </c>
      <c r="E4" s="7"/>
      <c r="F4" s="35" t="s">
        <v>9</v>
      </c>
      <c r="G4" s="51"/>
      <c r="H4" s="50">
        <v>62</v>
      </c>
      <c r="I4" s="50">
        <v>62</v>
      </c>
      <c r="J4" s="50">
        <v>62</v>
      </c>
      <c r="K4" s="50">
        <v>75</v>
      </c>
      <c r="L4" s="50">
        <v>0</v>
      </c>
      <c r="M4" s="52"/>
      <c r="N4" s="52"/>
      <c r="O4" s="49">
        <f>SUM(H4:L4)-MIN(H4:L4)</f>
        <v>261</v>
      </c>
    </row>
    <row r="5" spans="1:15" ht="15" customHeight="1">
      <c r="A5" s="52"/>
      <c r="B5" s="6">
        <v>9036</v>
      </c>
      <c r="C5" s="19" t="s">
        <v>93</v>
      </c>
      <c r="D5" s="10" t="s">
        <v>61</v>
      </c>
      <c r="E5" s="7"/>
      <c r="F5" s="35"/>
      <c r="G5" s="52"/>
      <c r="H5" s="50"/>
      <c r="I5" s="50"/>
      <c r="J5" s="50"/>
      <c r="K5" s="50"/>
      <c r="L5" s="50"/>
      <c r="M5" s="52"/>
      <c r="N5" s="52"/>
      <c r="O5" s="49"/>
    </row>
    <row r="6" spans="1:15" ht="15" customHeight="1">
      <c r="A6" s="52">
        <v>3</v>
      </c>
      <c r="B6" s="6">
        <v>60054</v>
      </c>
      <c r="C6" s="19" t="s">
        <v>60</v>
      </c>
      <c r="D6" s="7">
        <v>5</v>
      </c>
      <c r="E6" s="7"/>
      <c r="F6" s="35" t="s">
        <v>42</v>
      </c>
      <c r="G6" s="38"/>
      <c r="H6" s="50">
        <v>68</v>
      </c>
      <c r="I6" s="50">
        <v>68</v>
      </c>
      <c r="J6" s="50">
        <v>53</v>
      </c>
      <c r="K6" s="50">
        <v>62</v>
      </c>
      <c r="L6" s="50">
        <v>0</v>
      </c>
      <c r="M6" s="39"/>
      <c r="N6" s="39"/>
      <c r="O6" s="49">
        <f>SUM(H6:L6)-MIN(H6:L6)</f>
        <v>251</v>
      </c>
    </row>
    <row r="7" spans="1:15" ht="15" customHeight="1">
      <c r="A7" s="52"/>
      <c r="B7" s="6">
        <v>60047</v>
      </c>
      <c r="C7" s="19" t="s">
        <v>44</v>
      </c>
      <c r="D7" s="10" t="s">
        <v>40</v>
      </c>
      <c r="E7" s="7"/>
      <c r="F7" s="35"/>
      <c r="G7" s="39"/>
      <c r="H7" s="50"/>
      <c r="I7" s="50"/>
      <c r="J7" s="50"/>
      <c r="K7" s="50"/>
      <c r="L7" s="50"/>
      <c r="M7" s="39"/>
      <c r="N7" s="39"/>
      <c r="O7" s="49"/>
    </row>
    <row r="8" spans="1:15" ht="12.75" customHeight="1">
      <c r="A8" s="52">
        <v>4</v>
      </c>
      <c r="B8" s="2">
        <v>9149</v>
      </c>
      <c r="C8" s="28" t="s">
        <v>110</v>
      </c>
      <c r="D8" s="24">
        <v>4</v>
      </c>
      <c r="E8" s="4"/>
      <c r="F8" s="12" t="s">
        <v>9</v>
      </c>
      <c r="G8" s="53"/>
      <c r="H8" s="50">
        <v>53</v>
      </c>
      <c r="I8" s="50">
        <v>57</v>
      </c>
      <c r="J8" s="50">
        <v>46</v>
      </c>
      <c r="K8" s="50">
        <v>53</v>
      </c>
      <c r="L8" s="50">
        <v>0</v>
      </c>
      <c r="M8" s="39"/>
      <c r="N8" s="39"/>
      <c r="O8" s="49">
        <f>SUM(H8:L8)-MIN(H8:L8)</f>
        <v>209</v>
      </c>
    </row>
    <row r="9" spans="1:15" ht="12.75" customHeight="1">
      <c r="A9" s="52"/>
      <c r="B9" s="2">
        <v>9136</v>
      </c>
      <c r="C9" s="28" t="s">
        <v>135</v>
      </c>
      <c r="D9" s="4">
        <v>4</v>
      </c>
      <c r="G9" s="54"/>
      <c r="H9" s="50"/>
      <c r="I9" s="50"/>
      <c r="J9" s="50"/>
      <c r="K9" s="50"/>
      <c r="L9" s="50"/>
      <c r="M9" s="39"/>
      <c r="N9" s="39"/>
      <c r="O9" s="49"/>
    </row>
    <row r="10" spans="1:15" ht="12.75" customHeight="1">
      <c r="A10" s="52">
        <v>5</v>
      </c>
      <c r="B10" s="1">
        <v>119152</v>
      </c>
      <c r="C10" s="28" t="s">
        <v>83</v>
      </c>
      <c r="D10" s="24">
        <v>4</v>
      </c>
      <c r="E10" s="7"/>
      <c r="F10" s="35" t="s">
        <v>11</v>
      </c>
      <c r="G10" s="51"/>
      <c r="H10" s="50">
        <v>57</v>
      </c>
      <c r="I10" s="50">
        <v>0</v>
      </c>
      <c r="J10" s="50">
        <v>57</v>
      </c>
      <c r="K10" s="50">
        <v>49</v>
      </c>
      <c r="L10" s="50">
        <v>0</v>
      </c>
      <c r="M10" s="52"/>
      <c r="N10" s="52"/>
      <c r="O10" s="49">
        <f>SUM(H10:L10)-MIN(H10:L10)</f>
        <v>163</v>
      </c>
    </row>
    <row r="11" spans="1:15" ht="12.75" customHeight="1">
      <c r="A11" s="52"/>
      <c r="B11" s="6">
        <v>119154</v>
      </c>
      <c r="C11" s="19" t="s">
        <v>38</v>
      </c>
      <c r="D11" s="7">
        <v>4</v>
      </c>
      <c r="E11" s="7"/>
      <c r="F11" s="35"/>
      <c r="G11" s="52"/>
      <c r="H11" s="50"/>
      <c r="I11" s="50"/>
      <c r="J11" s="50"/>
      <c r="K11" s="50"/>
      <c r="L11" s="50"/>
      <c r="M11" s="52"/>
      <c r="N11" s="52"/>
      <c r="O11" s="49"/>
    </row>
    <row r="12" spans="1:15" ht="12.75" customHeight="1">
      <c r="A12" s="52">
        <v>6</v>
      </c>
      <c r="B12" s="2">
        <v>11031</v>
      </c>
      <c r="C12" s="28" t="s">
        <v>51</v>
      </c>
      <c r="D12" s="4">
        <v>5</v>
      </c>
      <c r="E12" s="4"/>
      <c r="F12" s="12" t="s">
        <v>27</v>
      </c>
      <c r="G12" s="53"/>
      <c r="H12" s="50">
        <v>0</v>
      </c>
      <c r="I12" s="50">
        <v>0</v>
      </c>
      <c r="J12" s="50">
        <v>75</v>
      </c>
      <c r="K12" s="50">
        <v>68</v>
      </c>
      <c r="L12" s="50">
        <v>0</v>
      </c>
      <c r="M12" s="39"/>
      <c r="N12" s="39"/>
      <c r="O12" s="49">
        <f>SUM(H12:L12)-MIN(H12:L12)</f>
        <v>143</v>
      </c>
    </row>
    <row r="13" spans="1:15" ht="12.75" customHeight="1">
      <c r="A13" s="52"/>
      <c r="B13" s="1">
        <v>11036</v>
      </c>
      <c r="C13" s="28" t="s">
        <v>33</v>
      </c>
      <c r="D13" s="24">
        <v>4</v>
      </c>
      <c r="G13" s="54"/>
      <c r="H13" s="50"/>
      <c r="I13" s="50"/>
      <c r="J13" s="50"/>
      <c r="K13" s="50"/>
      <c r="L13" s="50"/>
      <c r="M13" s="39"/>
      <c r="N13" s="39"/>
      <c r="O13" s="49"/>
    </row>
    <row r="14" spans="1:15" ht="12.75" customHeight="1">
      <c r="A14" s="52">
        <v>7</v>
      </c>
      <c r="B14" s="6">
        <v>45021</v>
      </c>
      <c r="C14" s="19" t="s">
        <v>88</v>
      </c>
      <c r="D14" s="7">
        <v>6</v>
      </c>
      <c r="E14" s="7"/>
      <c r="F14" s="35" t="s">
        <v>73</v>
      </c>
      <c r="G14" s="53"/>
      <c r="H14" s="50">
        <v>0</v>
      </c>
      <c r="I14" s="50">
        <v>0</v>
      </c>
      <c r="J14" s="50">
        <v>49</v>
      </c>
      <c r="K14" s="50">
        <v>46</v>
      </c>
      <c r="L14" s="50">
        <v>0</v>
      </c>
      <c r="M14" s="39"/>
      <c r="N14" s="39"/>
      <c r="O14" s="49">
        <f>SUM(H14:L14)-MIN(H14:L14)</f>
        <v>95</v>
      </c>
    </row>
    <row r="15" spans="1:15" ht="12.75" customHeight="1">
      <c r="A15" s="52"/>
      <c r="B15" s="6">
        <v>45012</v>
      </c>
      <c r="C15" s="19" t="s">
        <v>128</v>
      </c>
      <c r="D15" s="10" t="s">
        <v>109</v>
      </c>
      <c r="E15" s="7"/>
      <c r="F15" s="35"/>
      <c r="G15" s="54"/>
      <c r="H15" s="50"/>
      <c r="I15" s="50"/>
      <c r="J15" s="50"/>
      <c r="K15" s="50"/>
      <c r="L15" s="50"/>
      <c r="M15" s="39"/>
      <c r="N15" s="39"/>
      <c r="O15" s="49"/>
    </row>
    <row r="16" spans="1:15" ht="12.75" customHeight="1">
      <c r="A16" s="52">
        <v>8</v>
      </c>
      <c r="B16" s="2">
        <v>11047</v>
      </c>
      <c r="C16" s="28" t="s">
        <v>213</v>
      </c>
      <c r="D16" s="4">
        <v>5</v>
      </c>
      <c r="E16" s="4"/>
      <c r="F16" s="12" t="s">
        <v>27</v>
      </c>
      <c r="G16" s="53"/>
      <c r="H16" s="50">
        <v>0</v>
      </c>
      <c r="I16" s="50">
        <v>0</v>
      </c>
      <c r="J16" s="50">
        <v>43</v>
      </c>
      <c r="K16" s="50">
        <v>43</v>
      </c>
      <c r="L16" s="50">
        <v>0</v>
      </c>
      <c r="M16" s="39"/>
      <c r="N16" s="39"/>
      <c r="O16" s="49">
        <f>SUM(H16:L16)-MIN(H16:L16)</f>
        <v>86</v>
      </c>
    </row>
    <row r="17" spans="1:15" ht="12.75" customHeight="1">
      <c r="A17" s="52"/>
      <c r="B17" s="1">
        <v>11042</v>
      </c>
      <c r="C17" s="28" t="s">
        <v>148</v>
      </c>
      <c r="D17" s="24">
        <v>5</v>
      </c>
      <c r="G17" s="54"/>
      <c r="H17" s="50"/>
      <c r="I17" s="50"/>
      <c r="J17" s="50"/>
      <c r="K17" s="50"/>
      <c r="L17" s="50"/>
      <c r="M17" s="39"/>
      <c r="N17" s="39"/>
      <c r="O17" s="49"/>
    </row>
    <row r="18" spans="1:15" ht="12.75" customHeight="1">
      <c r="A18" s="39"/>
      <c r="B18" s="1"/>
      <c r="C18" s="28"/>
      <c r="G18" s="48"/>
      <c r="H18" s="46"/>
      <c r="I18" s="46"/>
      <c r="J18" s="46"/>
      <c r="K18" s="46"/>
      <c r="L18" s="46"/>
      <c r="M18" s="39"/>
      <c r="N18" s="39"/>
      <c r="O18" s="40"/>
    </row>
    <row r="19" spans="1:15" ht="12.75" customHeight="1">
      <c r="A19" s="39"/>
      <c r="B19" s="1"/>
      <c r="C19" s="28"/>
      <c r="G19" s="48"/>
      <c r="H19" s="46"/>
      <c r="I19" s="46"/>
      <c r="J19" s="46"/>
      <c r="K19" s="46"/>
      <c r="L19" s="46"/>
      <c r="M19" s="39"/>
      <c r="N19" s="39"/>
      <c r="O19" s="40"/>
    </row>
    <row r="20" spans="4:5" ht="12.75">
      <c r="D20" s="5"/>
      <c r="E20" s="5"/>
    </row>
    <row r="21" spans="4:5" ht="12.75">
      <c r="D21" s="5"/>
      <c r="E21" s="5"/>
    </row>
    <row r="22" spans="1:15" ht="12.75">
      <c r="A22" s="55" t="s">
        <v>50</v>
      </c>
      <c r="B22" s="6"/>
      <c r="C22" s="19"/>
      <c r="D22" s="7"/>
      <c r="E22" s="7"/>
      <c r="F22" s="35"/>
      <c r="G22" s="51"/>
      <c r="H22" s="50"/>
      <c r="I22" s="50"/>
      <c r="J22" s="50"/>
      <c r="K22" s="50"/>
      <c r="L22" s="50"/>
      <c r="M22" s="52"/>
      <c r="N22" s="52"/>
      <c r="O22" s="49"/>
    </row>
    <row r="23" spans="1:15" ht="12.75">
      <c r="A23" s="55"/>
      <c r="B23" s="6"/>
      <c r="C23" s="19"/>
      <c r="D23" s="10"/>
      <c r="E23" s="7"/>
      <c r="F23" s="35"/>
      <c r="G23" s="52"/>
      <c r="H23" s="50"/>
      <c r="I23" s="50"/>
      <c r="J23" s="50"/>
      <c r="K23" s="50"/>
      <c r="L23" s="50"/>
      <c r="M23" s="52"/>
      <c r="N23" s="52"/>
      <c r="O23" s="49"/>
    </row>
    <row r="24" spans="1:15" ht="12.75">
      <c r="A24" s="23"/>
      <c r="B24" s="2"/>
      <c r="C24" s="28"/>
      <c r="D24" s="4"/>
      <c r="E24" s="4"/>
      <c r="F24" s="12"/>
      <c r="G24" s="51"/>
      <c r="H24" s="38"/>
      <c r="I24" s="38"/>
      <c r="J24" s="38"/>
      <c r="K24" s="38"/>
      <c r="L24" s="38"/>
      <c r="M24" s="39"/>
      <c r="N24" s="39"/>
      <c r="O24" s="40"/>
    </row>
    <row r="25" spans="1:15" ht="12.75">
      <c r="A25" s="23"/>
      <c r="B25" s="1"/>
      <c r="C25" s="28"/>
      <c r="D25" s="4"/>
      <c r="E25" s="4"/>
      <c r="F25" s="28"/>
      <c r="G25" s="52"/>
      <c r="H25" s="38"/>
      <c r="I25" s="38"/>
      <c r="J25" s="38"/>
      <c r="K25" s="38"/>
      <c r="L25" s="38"/>
      <c r="M25" s="39"/>
      <c r="N25" s="39"/>
      <c r="O25" s="40"/>
    </row>
    <row r="26" spans="1:15" ht="12.75">
      <c r="A26" s="23"/>
      <c r="G26" s="51"/>
      <c r="H26" s="38"/>
      <c r="I26" s="38"/>
      <c r="J26" s="38"/>
      <c r="K26" s="38"/>
      <c r="L26" s="38"/>
      <c r="M26" s="39"/>
      <c r="N26" s="39"/>
      <c r="O26" s="40"/>
    </row>
    <row r="27" spans="1:15" ht="12.75">
      <c r="A27" s="23"/>
      <c r="G27" s="52"/>
      <c r="H27" s="38"/>
      <c r="I27" s="38"/>
      <c r="J27" s="38"/>
      <c r="K27" s="38"/>
      <c r="L27" s="38"/>
      <c r="M27" s="39"/>
      <c r="N27" s="39"/>
      <c r="O27" s="40"/>
    </row>
    <row r="28" spans="1:15" ht="12.75">
      <c r="A28" s="55"/>
      <c r="B28" s="1"/>
      <c r="C28" s="3"/>
      <c r="D28" s="4"/>
      <c r="E28" s="4"/>
      <c r="F28" s="27"/>
      <c r="G28" s="51"/>
      <c r="H28" s="38"/>
      <c r="I28" s="38"/>
      <c r="J28" s="38"/>
      <c r="K28" s="38"/>
      <c r="L28" s="38"/>
      <c r="M28" s="39"/>
      <c r="N28" s="39"/>
      <c r="O28" s="40"/>
    </row>
    <row r="29" spans="1:15" ht="12.75">
      <c r="A29" s="55"/>
      <c r="D29" s="5"/>
      <c r="E29" s="5"/>
      <c r="G29" s="52"/>
      <c r="H29" s="38"/>
      <c r="I29" s="38"/>
      <c r="J29" s="38"/>
      <c r="K29" s="38"/>
      <c r="L29" s="38"/>
      <c r="M29" s="39"/>
      <c r="N29" s="39"/>
      <c r="O29" s="40"/>
    </row>
    <row r="30" spans="1:15" ht="12.75">
      <c r="A30" s="55"/>
      <c r="B30" s="1"/>
      <c r="C30" s="3"/>
      <c r="D30" s="4"/>
      <c r="E30" s="4"/>
      <c r="F30" s="27"/>
      <c r="G30" s="52"/>
      <c r="H30" s="38"/>
      <c r="I30" s="38"/>
      <c r="J30" s="38"/>
      <c r="K30" s="38"/>
      <c r="L30" s="39"/>
      <c r="M30" s="39"/>
      <c r="N30" s="39"/>
      <c r="O30" s="40"/>
    </row>
    <row r="31" spans="1:15" ht="12.75">
      <c r="A31" s="55"/>
      <c r="G31" s="52"/>
      <c r="H31" s="38"/>
      <c r="I31" s="38"/>
      <c r="J31" s="38"/>
      <c r="K31" s="38"/>
      <c r="L31" s="39"/>
      <c r="M31" s="39"/>
      <c r="N31" s="39"/>
      <c r="O31" s="40"/>
    </row>
    <row r="32" spans="1:15" ht="12.75">
      <c r="A32" s="3"/>
      <c r="B32" s="1"/>
      <c r="C32" s="3"/>
      <c r="D32" s="4"/>
      <c r="E32" s="4"/>
      <c r="F32" s="25"/>
      <c r="G32" s="51"/>
      <c r="H32" s="38"/>
      <c r="I32" s="38"/>
      <c r="J32" s="38"/>
      <c r="K32" s="38"/>
      <c r="L32" s="38"/>
      <c r="M32" s="39"/>
      <c r="N32" s="39"/>
      <c r="O32" s="40"/>
    </row>
    <row r="33" spans="2:15" ht="12.75">
      <c r="B33" s="1"/>
      <c r="C33" s="3"/>
      <c r="D33" s="4"/>
      <c r="F33" s="26"/>
      <c r="G33" s="52"/>
      <c r="H33" s="38"/>
      <c r="I33" s="38"/>
      <c r="J33" s="38"/>
      <c r="K33" s="38"/>
      <c r="L33" s="38"/>
      <c r="M33" s="39"/>
      <c r="N33" s="39"/>
      <c r="O33" s="40"/>
    </row>
    <row r="34" spans="1:15" ht="12.75">
      <c r="A34" s="23"/>
      <c r="G34" s="51"/>
      <c r="H34" s="38"/>
      <c r="I34" s="38"/>
      <c r="J34" s="38"/>
      <c r="K34" s="38"/>
      <c r="L34" s="38"/>
      <c r="M34" s="39"/>
      <c r="N34" s="39"/>
      <c r="O34" s="40"/>
    </row>
    <row r="35" spans="1:15" ht="12.75">
      <c r="A35" s="23"/>
      <c r="G35" s="56"/>
      <c r="H35" s="38"/>
      <c r="I35" s="38"/>
      <c r="J35" s="38"/>
      <c r="K35" s="38"/>
      <c r="L35" s="38"/>
      <c r="M35" s="39"/>
      <c r="N35" s="39"/>
      <c r="O35" s="40"/>
    </row>
    <row r="36" spans="1:15" ht="12.75">
      <c r="A36" s="55"/>
      <c r="B36" s="1"/>
      <c r="C36" s="3"/>
      <c r="D36" s="4"/>
      <c r="F36" s="27"/>
      <c r="G36" s="52"/>
      <c r="H36" s="38"/>
      <c r="I36" s="38"/>
      <c r="J36" s="38"/>
      <c r="K36" s="38"/>
      <c r="L36" s="39"/>
      <c r="M36" s="39"/>
      <c r="N36" s="39"/>
      <c r="O36" s="40"/>
    </row>
    <row r="37" spans="1:15" ht="12.75">
      <c r="A37" s="55"/>
      <c r="B37" s="1"/>
      <c r="C37" s="3"/>
      <c r="D37" s="4"/>
      <c r="G37" s="52"/>
      <c r="H37" s="38"/>
      <c r="I37" s="38"/>
      <c r="J37" s="38"/>
      <c r="K37" s="38"/>
      <c r="L37" s="39"/>
      <c r="M37" s="39"/>
      <c r="N37" s="39"/>
      <c r="O37" s="40"/>
    </row>
    <row r="38" spans="1:15" ht="12.75">
      <c r="A38" s="55"/>
      <c r="B38" s="1"/>
      <c r="C38" s="3"/>
      <c r="D38" s="4"/>
      <c r="E38" s="4"/>
      <c r="F38" s="13"/>
      <c r="G38" s="52"/>
      <c r="H38" s="38"/>
      <c r="I38" s="38"/>
      <c r="J38" s="38"/>
      <c r="K38" s="38"/>
      <c r="L38" s="39"/>
      <c r="M38" s="39"/>
      <c r="N38" s="39"/>
      <c r="O38" s="40"/>
    </row>
    <row r="39" spans="1:15" ht="12.75">
      <c r="A39" s="55"/>
      <c r="B39" s="2"/>
      <c r="C39" s="3"/>
      <c r="D39" s="4"/>
      <c r="E39" s="4"/>
      <c r="F39" s="1"/>
      <c r="G39" s="52"/>
      <c r="H39" s="38"/>
      <c r="I39" s="38"/>
      <c r="J39" s="38"/>
      <c r="K39" s="38"/>
      <c r="L39" s="39"/>
      <c r="M39" s="39"/>
      <c r="N39" s="39"/>
      <c r="O39" s="40"/>
    </row>
    <row r="40" spans="1:15" ht="12.75">
      <c r="A40" s="55"/>
      <c r="B40" s="1"/>
      <c r="C40" s="28"/>
      <c r="G40" s="52"/>
      <c r="H40" s="38"/>
      <c r="I40" s="38"/>
      <c r="J40" s="38"/>
      <c r="K40" s="38"/>
      <c r="L40" s="39"/>
      <c r="M40" s="39"/>
      <c r="N40" s="39"/>
      <c r="O40" s="40"/>
    </row>
    <row r="41" spans="1:15" ht="12.75">
      <c r="A41" s="55"/>
      <c r="B41" s="1"/>
      <c r="C41" s="28"/>
      <c r="G41" s="52"/>
      <c r="H41" s="38"/>
      <c r="I41" s="38"/>
      <c r="J41" s="38"/>
      <c r="K41" s="38"/>
      <c r="L41" s="39"/>
      <c r="M41" s="39"/>
      <c r="N41" s="39"/>
      <c r="O41" s="40"/>
    </row>
    <row r="42" spans="1:15" ht="12.75">
      <c r="A42" s="55"/>
      <c r="B42" s="1"/>
      <c r="C42" s="3"/>
      <c r="G42" s="53"/>
      <c r="H42" s="38"/>
      <c r="I42" s="38"/>
      <c r="J42" s="38"/>
      <c r="K42" s="38"/>
      <c r="L42" s="38"/>
      <c r="M42" s="39"/>
      <c r="N42" s="39"/>
      <c r="O42" s="40"/>
    </row>
    <row r="43" spans="1:15" ht="12.75">
      <c r="A43" s="55"/>
      <c r="B43" s="1"/>
      <c r="C43" s="3"/>
      <c r="G43" s="54"/>
      <c r="H43" s="38"/>
      <c r="I43" s="38"/>
      <c r="J43" s="38"/>
      <c r="K43" s="38"/>
      <c r="L43" s="38"/>
      <c r="M43" s="39"/>
      <c r="N43" s="39"/>
      <c r="O43" s="40"/>
    </row>
    <row r="44" spans="7:15" ht="12.75">
      <c r="G44" s="57"/>
      <c r="H44" s="38"/>
      <c r="I44" s="38"/>
      <c r="J44" s="38"/>
      <c r="K44" s="38"/>
      <c r="L44" s="38"/>
      <c r="M44" s="39"/>
      <c r="N44" s="39"/>
      <c r="O44" s="40"/>
    </row>
    <row r="45" spans="7:15" ht="12.75">
      <c r="G45" s="57"/>
      <c r="H45" s="38"/>
      <c r="I45" s="38"/>
      <c r="J45" s="38"/>
      <c r="K45" s="38"/>
      <c r="L45" s="38"/>
      <c r="M45" s="39"/>
      <c r="N45" s="39"/>
      <c r="O45" s="40"/>
    </row>
    <row r="46" spans="7:15" ht="12.75">
      <c r="G46" s="51"/>
      <c r="H46" s="38"/>
      <c r="I46" s="38"/>
      <c r="J46" s="38"/>
      <c r="K46" s="38"/>
      <c r="L46" s="38"/>
      <c r="M46" s="39"/>
      <c r="N46" s="39"/>
      <c r="O46" s="40"/>
    </row>
    <row r="47" spans="7:15" ht="12.75">
      <c r="G47" s="52"/>
      <c r="H47" s="38"/>
      <c r="I47" s="38"/>
      <c r="J47" s="38"/>
      <c r="K47" s="38"/>
      <c r="L47" s="38"/>
      <c r="M47" s="39"/>
      <c r="N47" s="39"/>
      <c r="O47" s="40"/>
    </row>
    <row r="48" spans="7:15" ht="12.75">
      <c r="G48" s="51"/>
      <c r="H48" s="38"/>
      <c r="I48" s="38"/>
      <c r="J48" s="38"/>
      <c r="K48" s="38"/>
      <c r="L48" s="38"/>
      <c r="M48" s="39"/>
      <c r="N48" s="39"/>
      <c r="O48" s="40"/>
    </row>
    <row r="49" spans="7:15" ht="12.75">
      <c r="G49" s="52"/>
      <c r="H49" s="38"/>
      <c r="I49" s="38"/>
      <c r="J49" s="38"/>
      <c r="K49" s="38"/>
      <c r="L49" s="38"/>
      <c r="M49" s="39"/>
      <c r="N49" s="39"/>
      <c r="O49" s="40"/>
    </row>
    <row r="50" spans="7:15" ht="12.75">
      <c r="G50" s="59"/>
      <c r="H50" s="38"/>
      <c r="I50" s="38"/>
      <c r="J50" s="38"/>
      <c r="K50" s="38"/>
      <c r="L50" s="38"/>
      <c r="M50" s="39"/>
      <c r="N50" s="39"/>
      <c r="O50" s="40"/>
    </row>
    <row r="51" spans="7:15" ht="12.75">
      <c r="G51" s="56"/>
      <c r="H51" s="38"/>
      <c r="I51" s="38"/>
      <c r="J51" s="38"/>
      <c r="K51" s="38"/>
      <c r="L51" s="38"/>
      <c r="M51" s="39"/>
      <c r="N51" s="39"/>
      <c r="O51" s="40"/>
    </row>
    <row r="52" spans="7:15" ht="12.75">
      <c r="G52" s="52"/>
      <c r="H52" s="38"/>
      <c r="I52" s="38"/>
      <c r="J52" s="38"/>
      <c r="K52" s="38"/>
      <c r="L52" s="38"/>
      <c r="M52" s="39"/>
      <c r="N52" s="39"/>
      <c r="O52" s="40"/>
    </row>
    <row r="53" spans="7:15" ht="12.75">
      <c r="G53" s="52"/>
      <c r="H53" s="38"/>
      <c r="I53" s="38"/>
      <c r="J53" s="38"/>
      <c r="K53" s="38"/>
      <c r="L53" s="38"/>
      <c r="M53" s="39"/>
      <c r="N53" s="39"/>
      <c r="O53" s="40"/>
    </row>
    <row r="54" spans="7:15" ht="12.75">
      <c r="G54" s="58"/>
      <c r="H54" s="38"/>
      <c r="I54" s="38"/>
      <c r="J54" s="38"/>
      <c r="K54" s="38"/>
      <c r="L54" s="38"/>
      <c r="M54" s="39"/>
      <c r="N54" s="39"/>
      <c r="O54" s="40"/>
    </row>
    <row r="55" spans="7:15" ht="12.75">
      <c r="G55" s="58"/>
      <c r="H55" s="38"/>
      <c r="I55" s="38"/>
      <c r="J55" s="38"/>
      <c r="K55" s="38"/>
      <c r="L55" s="38"/>
      <c r="M55" s="39"/>
      <c r="N55" s="39"/>
      <c r="O55" s="40"/>
    </row>
    <row r="56" spans="8:15" ht="12.75">
      <c r="H56" s="26"/>
      <c r="I56" s="26"/>
      <c r="J56" s="26"/>
      <c r="K56" s="26"/>
      <c r="L56" s="26"/>
      <c r="M56" s="26"/>
      <c r="N56" s="26"/>
      <c r="O56" s="26"/>
    </row>
    <row r="57" spans="8:15" ht="12.75">
      <c r="H57" s="26"/>
      <c r="I57" s="26"/>
      <c r="J57" s="26"/>
      <c r="K57" s="26"/>
      <c r="L57" s="26"/>
      <c r="M57" s="26"/>
      <c r="N57" s="26"/>
      <c r="O57" s="26"/>
    </row>
    <row r="58" spans="8:15" ht="12.75">
      <c r="H58" s="26"/>
      <c r="I58" s="26"/>
      <c r="J58" s="26"/>
      <c r="K58" s="26"/>
      <c r="L58" s="26"/>
      <c r="M58" s="26"/>
      <c r="N58" s="26"/>
      <c r="O58" s="26"/>
    </row>
    <row r="59" spans="8:15" ht="12.75">
      <c r="H59" s="26"/>
      <c r="I59" s="26"/>
      <c r="J59" s="26"/>
      <c r="K59" s="26"/>
      <c r="L59" s="26"/>
      <c r="M59" s="26"/>
      <c r="N59" s="26"/>
      <c r="O59" s="26"/>
    </row>
    <row r="60" spans="8:15" ht="12.75">
      <c r="H60" s="26"/>
      <c r="I60" s="26"/>
      <c r="J60" s="26"/>
      <c r="K60" s="26"/>
      <c r="L60" s="26"/>
      <c r="M60" s="26"/>
      <c r="N60" s="26"/>
      <c r="O60" s="26"/>
    </row>
    <row r="61" spans="8:15" ht="12.75">
      <c r="H61" s="26"/>
      <c r="I61" s="26"/>
      <c r="J61" s="26"/>
      <c r="K61" s="26"/>
      <c r="L61" s="26"/>
      <c r="M61" s="26"/>
      <c r="N61" s="26"/>
      <c r="O61" s="26"/>
    </row>
    <row r="62" spans="8:15" ht="12.75">
      <c r="H62" s="26"/>
      <c r="I62" s="26"/>
      <c r="J62" s="26"/>
      <c r="K62" s="26"/>
      <c r="L62" s="26"/>
      <c r="M62" s="26"/>
      <c r="N62" s="26"/>
      <c r="O62" s="26"/>
    </row>
    <row r="63" spans="8:15" ht="12.75">
      <c r="H63" s="26"/>
      <c r="I63" s="26"/>
      <c r="J63" s="26"/>
      <c r="K63" s="26"/>
      <c r="L63" s="26"/>
      <c r="M63" s="26"/>
      <c r="N63" s="26"/>
      <c r="O63" s="26"/>
    </row>
    <row r="64" spans="8:15" ht="12.75">
      <c r="H64" s="26"/>
      <c r="I64" s="26"/>
      <c r="J64" s="26"/>
      <c r="K64" s="26"/>
      <c r="L64" s="26"/>
      <c r="M64" s="26"/>
      <c r="N64" s="26"/>
      <c r="O64" s="26"/>
    </row>
    <row r="65" spans="8:15" ht="12.75">
      <c r="H65" s="26"/>
      <c r="I65" s="26"/>
      <c r="J65" s="26"/>
      <c r="K65" s="26"/>
      <c r="L65" s="26"/>
      <c r="M65" s="26"/>
      <c r="N65" s="26"/>
      <c r="O65" s="26"/>
    </row>
    <row r="66" spans="8:15" ht="12.75">
      <c r="H66" s="26"/>
      <c r="I66" s="26"/>
      <c r="J66" s="26"/>
      <c r="K66" s="26"/>
      <c r="L66" s="26"/>
      <c r="M66" s="26"/>
      <c r="N66" s="26"/>
      <c r="O66" s="26"/>
    </row>
    <row r="67" spans="8:15" ht="12.75">
      <c r="H67" s="26"/>
      <c r="I67" s="26"/>
      <c r="J67" s="26"/>
      <c r="K67" s="26"/>
      <c r="L67" s="26"/>
      <c r="M67" s="26"/>
      <c r="N67" s="26"/>
      <c r="O67" s="26"/>
    </row>
    <row r="68" spans="8:15" ht="12.75">
      <c r="H68" s="26"/>
      <c r="I68" s="26"/>
      <c r="J68" s="26"/>
      <c r="K68" s="26"/>
      <c r="L68" s="26"/>
      <c r="M68" s="26"/>
      <c r="N68" s="26"/>
      <c r="O68" s="26"/>
    </row>
    <row r="69" spans="8:15" ht="12.75">
      <c r="H69" s="26"/>
      <c r="I69" s="26"/>
      <c r="J69" s="26"/>
      <c r="K69" s="26"/>
      <c r="L69" s="26"/>
      <c r="M69" s="26"/>
      <c r="N69" s="26"/>
      <c r="O69" s="26"/>
    </row>
    <row r="70" spans="8:15" ht="12.75">
      <c r="H70" s="26"/>
      <c r="I70" s="26"/>
      <c r="J70" s="26"/>
      <c r="K70" s="26"/>
      <c r="L70" s="26"/>
      <c r="M70" s="26"/>
      <c r="N70" s="26"/>
      <c r="O70" s="26"/>
    </row>
    <row r="71" spans="8:15" ht="12.75">
      <c r="H71" s="26"/>
      <c r="I71" s="26"/>
      <c r="J71" s="26"/>
      <c r="K71" s="26"/>
      <c r="L71" s="26"/>
      <c r="M71" s="26"/>
      <c r="N71" s="26"/>
      <c r="O71" s="26"/>
    </row>
    <row r="72" spans="8:15" ht="12.75">
      <c r="H72" s="26"/>
      <c r="I72" s="26"/>
      <c r="J72" s="26"/>
      <c r="K72" s="26"/>
      <c r="L72" s="26"/>
      <c r="M72" s="26"/>
      <c r="N72" s="26"/>
      <c r="O72" s="26"/>
    </row>
    <row r="73" spans="8:15" ht="12.75">
      <c r="H73" s="26"/>
      <c r="I73" s="26"/>
      <c r="J73" s="26"/>
      <c r="K73" s="26"/>
      <c r="L73" s="26"/>
      <c r="M73" s="26"/>
      <c r="N73" s="26"/>
      <c r="O73" s="26"/>
    </row>
    <row r="74" spans="8:15" ht="12.75">
      <c r="H74" s="26"/>
      <c r="I74" s="26"/>
      <c r="J74" s="26"/>
      <c r="K74" s="26"/>
      <c r="L74" s="26"/>
      <c r="M74" s="26"/>
      <c r="N74" s="26"/>
      <c r="O74" s="26"/>
    </row>
    <row r="75" spans="8:15" ht="12.75">
      <c r="H75" s="26"/>
      <c r="I75" s="26"/>
      <c r="J75" s="26"/>
      <c r="K75" s="26"/>
      <c r="L75" s="26"/>
      <c r="M75" s="26"/>
      <c r="N75" s="26"/>
      <c r="O75" s="26"/>
    </row>
    <row r="76" spans="8:15" ht="12.75">
      <c r="H76" s="26"/>
      <c r="I76" s="26"/>
      <c r="J76" s="26"/>
      <c r="K76" s="26"/>
      <c r="L76" s="26"/>
      <c r="M76" s="26"/>
      <c r="N76" s="26"/>
      <c r="O76" s="26"/>
    </row>
    <row r="77" spans="8:15" ht="12.75">
      <c r="H77" s="26"/>
      <c r="I77" s="26"/>
      <c r="J77" s="26"/>
      <c r="K77" s="26"/>
      <c r="L77" s="26"/>
      <c r="M77" s="26"/>
      <c r="N77" s="26"/>
      <c r="O77" s="26"/>
    </row>
    <row r="78" spans="8:15" ht="12.75">
      <c r="H78" s="26"/>
      <c r="I78" s="26"/>
      <c r="J78" s="26"/>
      <c r="K78" s="26"/>
      <c r="L78" s="26"/>
      <c r="M78" s="26"/>
      <c r="N78" s="26"/>
      <c r="O78" s="26"/>
    </row>
    <row r="79" spans="8:15" ht="12.75">
      <c r="H79" s="26"/>
      <c r="I79" s="26"/>
      <c r="J79" s="26"/>
      <c r="K79" s="26"/>
      <c r="L79" s="26"/>
      <c r="M79" s="26"/>
      <c r="N79" s="26"/>
      <c r="O79" s="26"/>
    </row>
    <row r="80" spans="8:15" ht="12.75">
      <c r="H80" s="26"/>
      <c r="I80" s="26"/>
      <c r="J80" s="26"/>
      <c r="K80" s="26"/>
      <c r="L80" s="26"/>
      <c r="M80" s="26"/>
      <c r="N80" s="26"/>
      <c r="O80" s="26"/>
    </row>
    <row r="81" spans="8:15" ht="12.75">
      <c r="H81" s="26"/>
      <c r="I81" s="26"/>
      <c r="J81" s="26"/>
      <c r="K81" s="26"/>
      <c r="L81" s="26"/>
      <c r="M81" s="26"/>
      <c r="N81" s="26"/>
      <c r="O81" s="26"/>
    </row>
    <row r="82" spans="8:15" ht="12.75">
      <c r="H82" s="26"/>
      <c r="I82" s="26"/>
      <c r="J82" s="26"/>
      <c r="K82" s="26"/>
      <c r="L82" s="26"/>
      <c r="M82" s="26"/>
      <c r="N82" s="26"/>
      <c r="O82" s="26"/>
    </row>
    <row r="83" spans="8:15" ht="12.75">
      <c r="H83" s="26"/>
      <c r="I83" s="26"/>
      <c r="J83" s="26"/>
      <c r="K83" s="26"/>
      <c r="L83" s="26"/>
      <c r="M83" s="26"/>
      <c r="N83" s="26"/>
      <c r="O83" s="26"/>
    </row>
    <row r="84" spans="8:15" ht="12.75">
      <c r="H84" s="26"/>
      <c r="I84" s="26"/>
      <c r="J84" s="26"/>
      <c r="K84" s="26"/>
      <c r="L84" s="26"/>
      <c r="M84" s="26"/>
      <c r="N84" s="26"/>
      <c r="O84" s="26"/>
    </row>
    <row r="85" spans="8:15" ht="12.75">
      <c r="H85" s="26"/>
      <c r="I85" s="26"/>
      <c r="J85" s="26"/>
      <c r="K85" s="26"/>
      <c r="L85" s="26"/>
      <c r="M85" s="26"/>
      <c r="N85" s="26"/>
      <c r="O85" s="26"/>
    </row>
    <row r="86" spans="8:15" ht="12.75">
      <c r="H86" s="26"/>
      <c r="I86" s="26"/>
      <c r="J86" s="26"/>
      <c r="K86" s="26"/>
      <c r="L86" s="26"/>
      <c r="M86" s="26"/>
      <c r="N86" s="26"/>
      <c r="O86" s="26"/>
    </row>
    <row r="87" spans="8:15" ht="12.75">
      <c r="H87" s="26"/>
      <c r="I87" s="26"/>
      <c r="J87" s="26"/>
      <c r="K87" s="26"/>
      <c r="L87" s="26"/>
      <c r="M87" s="26"/>
      <c r="N87" s="26"/>
      <c r="O87" s="26"/>
    </row>
    <row r="88" spans="8:15" ht="12.75">
      <c r="H88" s="26"/>
      <c r="I88" s="26"/>
      <c r="J88" s="26"/>
      <c r="K88" s="26"/>
      <c r="L88" s="26"/>
      <c r="M88" s="26"/>
      <c r="N88" s="26"/>
      <c r="O88" s="26"/>
    </row>
    <row r="89" spans="8:15" ht="12.75">
      <c r="H89" s="26"/>
      <c r="I89" s="26"/>
      <c r="J89" s="26"/>
      <c r="K89" s="26"/>
      <c r="L89" s="26"/>
      <c r="M89" s="26"/>
      <c r="N89" s="26"/>
      <c r="O89" s="26"/>
    </row>
    <row r="90" spans="8:15" ht="12.75">
      <c r="H90" s="26"/>
      <c r="I90" s="26"/>
      <c r="J90" s="26"/>
      <c r="K90" s="26"/>
      <c r="L90" s="26"/>
      <c r="M90" s="26"/>
      <c r="N90" s="26"/>
      <c r="O90" s="26"/>
    </row>
    <row r="91" spans="8:15" ht="12.75">
      <c r="H91" s="26"/>
      <c r="I91" s="26"/>
      <c r="J91" s="26"/>
      <c r="K91" s="26"/>
      <c r="L91" s="26"/>
      <c r="M91" s="26"/>
      <c r="N91" s="26"/>
      <c r="O91" s="26"/>
    </row>
    <row r="92" spans="8:15" ht="12.75">
      <c r="H92" s="26"/>
      <c r="I92" s="26"/>
      <c r="J92" s="26"/>
      <c r="K92" s="26"/>
      <c r="L92" s="26"/>
      <c r="M92" s="26"/>
      <c r="N92" s="26"/>
      <c r="O92" s="26"/>
    </row>
    <row r="93" spans="8:15" ht="12.75">
      <c r="H93" s="26"/>
      <c r="I93" s="26"/>
      <c r="J93" s="26"/>
      <c r="K93" s="26"/>
      <c r="L93" s="26"/>
      <c r="M93" s="26"/>
      <c r="N93" s="26"/>
      <c r="O93" s="26"/>
    </row>
    <row r="94" spans="8:15" ht="12.75">
      <c r="H94" s="26"/>
      <c r="I94" s="26"/>
      <c r="J94" s="26"/>
      <c r="K94" s="26"/>
      <c r="L94" s="26"/>
      <c r="M94" s="26"/>
      <c r="N94" s="26"/>
      <c r="O94" s="26"/>
    </row>
    <row r="95" spans="8:15" ht="12.75">
      <c r="H95" s="26"/>
      <c r="I95" s="26"/>
      <c r="J95" s="26"/>
      <c r="K95" s="26"/>
      <c r="L95" s="26"/>
      <c r="M95" s="26"/>
      <c r="N95" s="26"/>
      <c r="O95" s="26"/>
    </row>
    <row r="96" spans="8:15" ht="12.75">
      <c r="H96" s="26"/>
      <c r="I96" s="26"/>
      <c r="J96" s="26"/>
      <c r="K96" s="26"/>
      <c r="L96" s="26"/>
      <c r="M96" s="26"/>
      <c r="N96" s="26"/>
      <c r="O96" s="26"/>
    </row>
    <row r="97" spans="8:15" ht="12.75">
      <c r="H97" s="26"/>
      <c r="I97" s="26"/>
      <c r="J97" s="26"/>
      <c r="K97" s="26"/>
      <c r="L97" s="26"/>
      <c r="M97" s="26"/>
      <c r="N97" s="26"/>
      <c r="O97" s="26"/>
    </row>
    <row r="98" spans="8:15" ht="12.75">
      <c r="H98" s="26"/>
      <c r="I98" s="26"/>
      <c r="J98" s="26"/>
      <c r="K98" s="26"/>
      <c r="L98" s="26"/>
      <c r="M98" s="26"/>
      <c r="N98" s="26"/>
      <c r="O98" s="26"/>
    </row>
    <row r="99" spans="8:15" ht="12.75">
      <c r="H99" s="26"/>
      <c r="I99" s="26"/>
      <c r="J99" s="26"/>
      <c r="K99" s="26"/>
      <c r="L99" s="26"/>
      <c r="M99" s="26"/>
      <c r="N99" s="26"/>
      <c r="O99" s="26"/>
    </row>
    <row r="100" spans="8:15" ht="12.75">
      <c r="H100" s="26"/>
      <c r="I100" s="26"/>
      <c r="J100" s="26"/>
      <c r="K100" s="26"/>
      <c r="L100" s="26"/>
      <c r="M100" s="26"/>
      <c r="N100" s="26"/>
      <c r="O100" s="26"/>
    </row>
    <row r="101" spans="8:15" ht="12.75">
      <c r="H101" s="26"/>
      <c r="I101" s="26"/>
      <c r="J101" s="26"/>
      <c r="K101" s="26"/>
      <c r="L101" s="26"/>
      <c r="M101" s="26"/>
      <c r="N101" s="26"/>
      <c r="O101" s="26"/>
    </row>
    <row r="102" spans="8:15" ht="12.75">
      <c r="H102" s="26"/>
      <c r="I102" s="26"/>
      <c r="J102" s="26"/>
      <c r="K102" s="26"/>
      <c r="L102" s="26"/>
      <c r="M102" s="26"/>
      <c r="N102" s="26"/>
      <c r="O102" s="26"/>
    </row>
    <row r="103" spans="8:15" ht="12.75">
      <c r="H103" s="26"/>
      <c r="I103" s="26"/>
      <c r="J103" s="26"/>
      <c r="K103" s="26"/>
      <c r="L103" s="26"/>
      <c r="M103" s="26"/>
      <c r="N103" s="26"/>
      <c r="O103" s="26"/>
    </row>
    <row r="104" spans="8:15" ht="12.75">
      <c r="H104" s="26"/>
      <c r="I104" s="26"/>
      <c r="J104" s="26"/>
      <c r="K104" s="26"/>
      <c r="L104" s="26"/>
      <c r="M104" s="26"/>
      <c r="N104" s="26"/>
      <c r="O104" s="26"/>
    </row>
    <row r="105" spans="8:15" ht="12.75">
      <c r="H105" s="26"/>
      <c r="I105" s="26"/>
      <c r="J105" s="26"/>
      <c r="K105" s="26"/>
      <c r="L105" s="26"/>
      <c r="M105" s="26"/>
      <c r="N105" s="26"/>
      <c r="O105" s="26"/>
    </row>
    <row r="106" spans="8:15" ht="12.75">
      <c r="H106" s="26"/>
      <c r="I106" s="26"/>
      <c r="J106" s="26"/>
      <c r="K106" s="26"/>
      <c r="L106" s="26"/>
      <c r="M106" s="26"/>
      <c r="N106" s="26"/>
      <c r="O106" s="26"/>
    </row>
    <row r="107" spans="8:15" ht="12.75">
      <c r="H107" s="26"/>
      <c r="I107" s="26"/>
      <c r="J107" s="26"/>
      <c r="K107" s="26"/>
      <c r="L107" s="26"/>
      <c r="M107" s="26"/>
      <c r="N107" s="26"/>
      <c r="O107" s="26"/>
    </row>
    <row r="108" spans="8:15" ht="12.75">
      <c r="H108" s="26"/>
      <c r="I108" s="26"/>
      <c r="J108" s="26"/>
      <c r="K108" s="26"/>
      <c r="L108" s="26"/>
      <c r="M108" s="26"/>
      <c r="N108" s="26"/>
      <c r="O108" s="26"/>
    </row>
    <row r="109" spans="8:15" ht="12.75">
      <c r="H109" s="26"/>
      <c r="I109" s="26"/>
      <c r="J109" s="26"/>
      <c r="K109" s="26"/>
      <c r="L109" s="26"/>
      <c r="M109" s="26"/>
      <c r="N109" s="26"/>
      <c r="O109" s="26"/>
    </row>
    <row r="110" spans="8:15" ht="12.75">
      <c r="H110" s="26"/>
      <c r="I110" s="26"/>
      <c r="J110" s="26"/>
      <c r="K110" s="26"/>
      <c r="L110" s="26"/>
      <c r="M110" s="26"/>
      <c r="N110" s="26"/>
      <c r="O110" s="26"/>
    </row>
    <row r="111" spans="8:15" ht="12.75">
      <c r="H111" s="26"/>
      <c r="I111" s="26"/>
      <c r="J111" s="26"/>
      <c r="K111" s="26"/>
      <c r="L111" s="26"/>
      <c r="M111" s="26"/>
      <c r="N111" s="26"/>
      <c r="O111" s="26"/>
    </row>
    <row r="112" spans="8:15" ht="12.75">
      <c r="H112" s="26"/>
      <c r="I112" s="26"/>
      <c r="J112" s="26"/>
      <c r="K112" s="26"/>
      <c r="L112" s="26"/>
      <c r="M112" s="26"/>
      <c r="N112" s="26"/>
      <c r="O112" s="26"/>
    </row>
    <row r="113" spans="8:15" ht="12.75">
      <c r="H113" s="26"/>
      <c r="I113" s="26"/>
      <c r="J113" s="26"/>
      <c r="K113" s="26"/>
      <c r="L113" s="26"/>
      <c r="M113" s="26"/>
      <c r="N113" s="26"/>
      <c r="O113" s="26"/>
    </row>
    <row r="114" spans="8:15" ht="12.75">
      <c r="H114" s="26"/>
      <c r="I114" s="26"/>
      <c r="J114" s="26"/>
      <c r="K114" s="26"/>
      <c r="L114" s="26"/>
      <c r="M114" s="26"/>
      <c r="N114" s="26"/>
      <c r="O114" s="26"/>
    </row>
    <row r="115" spans="8:15" ht="12.75">
      <c r="H115" s="26"/>
      <c r="I115" s="26"/>
      <c r="J115" s="26"/>
      <c r="K115" s="26"/>
      <c r="L115" s="26"/>
      <c r="M115" s="26"/>
      <c r="N115" s="26"/>
      <c r="O115" s="26"/>
    </row>
    <row r="116" spans="8:15" ht="12.75">
      <c r="H116" s="26"/>
      <c r="I116" s="26"/>
      <c r="J116" s="26"/>
      <c r="K116" s="26"/>
      <c r="L116" s="26"/>
      <c r="M116" s="26"/>
      <c r="N116" s="26"/>
      <c r="O116" s="26"/>
    </row>
    <row r="117" spans="8:15" ht="12.75">
      <c r="H117" s="26"/>
      <c r="I117" s="26"/>
      <c r="J117" s="26"/>
      <c r="K117" s="26"/>
      <c r="L117" s="26"/>
      <c r="M117" s="26"/>
      <c r="N117" s="26"/>
      <c r="O117" s="26"/>
    </row>
    <row r="118" spans="8:15" ht="12.75">
      <c r="H118" s="26"/>
      <c r="I118" s="26"/>
      <c r="J118" s="26"/>
      <c r="K118" s="26"/>
      <c r="L118" s="26"/>
      <c r="M118" s="26"/>
      <c r="N118" s="26"/>
      <c r="O118" s="26"/>
    </row>
    <row r="119" spans="8:15" ht="12.75">
      <c r="H119" s="26"/>
      <c r="I119" s="26"/>
      <c r="J119" s="26"/>
      <c r="K119" s="26"/>
      <c r="L119" s="26"/>
      <c r="M119" s="26"/>
      <c r="N119" s="26"/>
      <c r="O119" s="26"/>
    </row>
    <row r="120" spans="8:15" ht="12.75">
      <c r="H120" s="26"/>
      <c r="I120" s="26"/>
      <c r="J120" s="26"/>
      <c r="K120" s="26"/>
      <c r="L120" s="26"/>
      <c r="M120" s="26"/>
      <c r="N120" s="26"/>
      <c r="O120" s="26"/>
    </row>
    <row r="121" spans="8:15" ht="12.75">
      <c r="H121" s="26"/>
      <c r="I121" s="26"/>
      <c r="J121" s="26"/>
      <c r="K121" s="26"/>
      <c r="L121" s="26"/>
      <c r="M121" s="26"/>
      <c r="N121" s="26"/>
      <c r="O121" s="26"/>
    </row>
    <row r="122" spans="8:15" ht="12.75">
      <c r="H122" s="26"/>
      <c r="I122" s="26"/>
      <c r="J122" s="26"/>
      <c r="K122" s="26"/>
      <c r="L122" s="26"/>
      <c r="M122" s="26"/>
      <c r="N122" s="26"/>
      <c r="O122" s="26"/>
    </row>
    <row r="123" spans="8:15" ht="12.75">
      <c r="H123" s="26"/>
      <c r="I123" s="26"/>
      <c r="J123" s="26"/>
      <c r="K123" s="26"/>
      <c r="L123" s="26"/>
      <c r="M123" s="26"/>
      <c r="N123" s="26"/>
      <c r="O123" s="26"/>
    </row>
    <row r="124" spans="8:15" ht="12.75">
      <c r="H124" s="26"/>
      <c r="I124" s="26"/>
      <c r="J124" s="26"/>
      <c r="K124" s="26"/>
      <c r="L124" s="26"/>
      <c r="M124" s="26"/>
      <c r="N124" s="26"/>
      <c r="O124" s="26"/>
    </row>
    <row r="125" spans="8:15" ht="12.75">
      <c r="H125" s="26"/>
      <c r="I125" s="26"/>
      <c r="J125" s="26"/>
      <c r="K125" s="26"/>
      <c r="L125" s="26"/>
      <c r="M125" s="26"/>
      <c r="N125" s="26"/>
      <c r="O125" s="26"/>
    </row>
    <row r="126" spans="8:15" ht="12.75">
      <c r="H126" s="26"/>
      <c r="I126" s="26"/>
      <c r="J126" s="26"/>
      <c r="K126" s="26"/>
      <c r="L126" s="26"/>
      <c r="M126" s="26"/>
      <c r="N126" s="26"/>
      <c r="O126" s="26"/>
    </row>
    <row r="127" spans="8:15" ht="12.75">
      <c r="H127" s="26"/>
      <c r="I127" s="26"/>
      <c r="J127" s="26"/>
      <c r="K127" s="26"/>
      <c r="L127" s="26"/>
      <c r="M127" s="26"/>
      <c r="N127" s="26"/>
      <c r="O127" s="26"/>
    </row>
    <row r="128" spans="8:15" ht="12.75">
      <c r="H128" s="26"/>
      <c r="I128" s="26"/>
      <c r="J128" s="26"/>
      <c r="K128" s="26"/>
      <c r="L128" s="26"/>
      <c r="M128" s="26"/>
      <c r="N128" s="26"/>
      <c r="O128" s="26"/>
    </row>
    <row r="129" spans="8:15" ht="12.75">
      <c r="H129" s="26"/>
      <c r="I129" s="26"/>
      <c r="J129" s="26"/>
      <c r="K129" s="26"/>
      <c r="L129" s="26"/>
      <c r="M129" s="26"/>
      <c r="N129" s="26"/>
      <c r="O129" s="26"/>
    </row>
    <row r="130" spans="8:15" ht="12.75">
      <c r="H130" s="26"/>
      <c r="I130" s="26"/>
      <c r="J130" s="26"/>
      <c r="K130" s="26"/>
      <c r="L130" s="26"/>
      <c r="M130" s="26"/>
      <c r="N130" s="26"/>
      <c r="O130" s="26"/>
    </row>
    <row r="131" spans="8:15" ht="12.75">
      <c r="H131" s="26"/>
      <c r="I131" s="26"/>
      <c r="J131" s="26"/>
      <c r="K131" s="26"/>
      <c r="L131" s="26"/>
      <c r="M131" s="26"/>
      <c r="N131" s="26"/>
      <c r="O131" s="26"/>
    </row>
    <row r="132" spans="8:15" ht="12.75">
      <c r="H132" s="26"/>
      <c r="I132" s="26"/>
      <c r="J132" s="26"/>
      <c r="K132" s="26"/>
      <c r="L132" s="26"/>
      <c r="M132" s="26"/>
      <c r="N132" s="26"/>
      <c r="O132" s="26"/>
    </row>
    <row r="133" spans="8:15" ht="12.75">
      <c r="H133" s="26"/>
      <c r="I133" s="26"/>
      <c r="J133" s="26"/>
      <c r="K133" s="26"/>
      <c r="L133" s="26"/>
      <c r="M133" s="26"/>
      <c r="N133" s="26"/>
      <c r="O133" s="26"/>
    </row>
    <row r="134" spans="8:15" ht="12.75">
      <c r="H134" s="26"/>
      <c r="I134" s="26"/>
      <c r="J134" s="26"/>
      <c r="K134" s="26"/>
      <c r="L134" s="26"/>
      <c r="M134" s="26"/>
      <c r="N134" s="26"/>
      <c r="O134" s="26"/>
    </row>
    <row r="135" spans="8:15" ht="12.75">
      <c r="H135" s="26"/>
      <c r="I135" s="26"/>
      <c r="J135" s="26"/>
      <c r="K135" s="26"/>
      <c r="L135" s="26"/>
      <c r="M135" s="26"/>
      <c r="N135" s="26"/>
      <c r="O135" s="26"/>
    </row>
    <row r="136" spans="8:15" ht="12.75">
      <c r="H136" s="26"/>
      <c r="I136" s="26"/>
      <c r="J136" s="26"/>
      <c r="K136" s="26"/>
      <c r="L136" s="26"/>
      <c r="M136" s="26"/>
      <c r="N136" s="26"/>
      <c r="O136" s="26"/>
    </row>
    <row r="137" spans="8:15" ht="12.75">
      <c r="H137" s="26"/>
      <c r="I137" s="26"/>
      <c r="J137" s="26"/>
      <c r="K137" s="26"/>
      <c r="L137" s="26"/>
      <c r="M137" s="26"/>
      <c r="N137" s="26"/>
      <c r="O137" s="26"/>
    </row>
    <row r="138" spans="8:15" ht="12.75">
      <c r="H138" s="26"/>
      <c r="I138" s="26"/>
      <c r="J138" s="26"/>
      <c r="K138" s="26"/>
      <c r="L138" s="26"/>
      <c r="M138" s="26"/>
      <c r="N138" s="26"/>
      <c r="O138" s="26"/>
    </row>
    <row r="139" spans="8:15" ht="12.75">
      <c r="H139" s="26"/>
      <c r="I139" s="26"/>
      <c r="J139" s="26"/>
      <c r="K139" s="26"/>
      <c r="L139" s="26"/>
      <c r="M139" s="26"/>
      <c r="N139" s="26"/>
      <c r="O139" s="26"/>
    </row>
    <row r="140" spans="8:15" ht="12.75">
      <c r="H140" s="26"/>
      <c r="I140" s="26"/>
      <c r="J140" s="26"/>
      <c r="K140" s="26"/>
      <c r="L140" s="26"/>
      <c r="M140" s="26"/>
      <c r="N140" s="26"/>
      <c r="O140" s="26"/>
    </row>
    <row r="141" spans="8:15" ht="12.75">
      <c r="H141" s="26"/>
      <c r="I141" s="26"/>
      <c r="J141" s="26"/>
      <c r="K141" s="26"/>
      <c r="L141" s="26"/>
      <c r="M141" s="26"/>
      <c r="N141" s="26"/>
      <c r="O141" s="26"/>
    </row>
    <row r="142" spans="8:15" ht="12.75">
      <c r="H142" s="26"/>
      <c r="I142" s="26"/>
      <c r="J142" s="26"/>
      <c r="K142" s="26"/>
      <c r="L142" s="26"/>
      <c r="M142" s="26"/>
      <c r="N142" s="26"/>
      <c r="O142" s="26"/>
    </row>
    <row r="143" spans="8:15" ht="12.75">
      <c r="H143" s="26"/>
      <c r="I143" s="26"/>
      <c r="J143" s="26"/>
      <c r="K143" s="26"/>
      <c r="L143" s="26"/>
      <c r="M143" s="26"/>
      <c r="N143" s="26"/>
      <c r="O143" s="26"/>
    </row>
    <row r="144" spans="8:15" ht="12.75">
      <c r="H144" s="26"/>
      <c r="I144" s="26"/>
      <c r="J144" s="26"/>
      <c r="K144" s="26"/>
      <c r="L144" s="26"/>
      <c r="M144" s="26"/>
      <c r="N144" s="26"/>
      <c r="O144" s="26"/>
    </row>
    <row r="145" spans="8:15" ht="12.75">
      <c r="H145" s="26"/>
      <c r="I145" s="26"/>
      <c r="J145" s="26"/>
      <c r="K145" s="26"/>
      <c r="L145" s="26"/>
      <c r="M145" s="26"/>
      <c r="N145" s="26"/>
      <c r="O145" s="26"/>
    </row>
    <row r="146" spans="8:15" ht="12.75">
      <c r="H146" s="26"/>
      <c r="I146" s="26"/>
      <c r="J146" s="26"/>
      <c r="K146" s="26"/>
      <c r="L146" s="26"/>
      <c r="M146" s="26"/>
      <c r="N146" s="26"/>
      <c r="O146" s="26"/>
    </row>
    <row r="147" spans="8:15" ht="12.75">
      <c r="H147" s="26"/>
      <c r="I147" s="26"/>
      <c r="J147" s="26"/>
      <c r="K147" s="26"/>
      <c r="L147" s="26"/>
      <c r="M147" s="26"/>
      <c r="N147" s="26"/>
      <c r="O147" s="26"/>
    </row>
    <row r="148" spans="8:15" ht="12.75">
      <c r="H148" s="26"/>
      <c r="I148" s="26"/>
      <c r="J148" s="26"/>
      <c r="K148" s="26"/>
      <c r="L148" s="26"/>
      <c r="M148" s="26"/>
      <c r="N148" s="26"/>
      <c r="O148" s="26"/>
    </row>
    <row r="149" spans="8:15" ht="12.75">
      <c r="H149" s="26"/>
      <c r="I149" s="26"/>
      <c r="J149" s="26"/>
      <c r="K149" s="26"/>
      <c r="L149" s="26"/>
      <c r="M149" s="26"/>
      <c r="N149" s="26"/>
      <c r="O149" s="26"/>
    </row>
    <row r="150" spans="8:15" ht="12.75">
      <c r="H150" s="26"/>
      <c r="I150" s="26"/>
      <c r="J150" s="26"/>
      <c r="K150" s="26"/>
      <c r="L150" s="26"/>
      <c r="M150" s="26"/>
      <c r="N150" s="26"/>
      <c r="O150" s="26"/>
    </row>
    <row r="151" spans="8:15" ht="12.75">
      <c r="H151" s="26"/>
      <c r="I151" s="26"/>
      <c r="J151" s="26"/>
      <c r="K151" s="26"/>
      <c r="L151" s="26"/>
      <c r="M151" s="26"/>
      <c r="N151" s="26"/>
      <c r="O151" s="26"/>
    </row>
    <row r="152" spans="8:15" ht="12.75">
      <c r="H152" s="26"/>
      <c r="I152" s="26"/>
      <c r="J152" s="26"/>
      <c r="K152" s="26"/>
      <c r="L152" s="26"/>
      <c r="M152" s="26"/>
      <c r="N152" s="26"/>
      <c r="O152" s="26"/>
    </row>
    <row r="153" spans="8:15" ht="12.75">
      <c r="H153" s="26"/>
      <c r="I153" s="26"/>
      <c r="J153" s="26"/>
      <c r="K153" s="26"/>
      <c r="L153" s="26"/>
      <c r="M153" s="26"/>
      <c r="N153" s="26"/>
      <c r="O153" s="26"/>
    </row>
    <row r="154" spans="8:15" ht="12.75">
      <c r="H154" s="26"/>
      <c r="I154" s="26"/>
      <c r="J154" s="26"/>
      <c r="K154" s="26"/>
      <c r="L154" s="26"/>
      <c r="M154" s="26"/>
      <c r="N154" s="26"/>
      <c r="O154" s="26"/>
    </row>
    <row r="155" spans="8:15" ht="12.75">
      <c r="H155" s="26"/>
      <c r="I155" s="26"/>
      <c r="J155" s="26"/>
      <c r="K155" s="26"/>
      <c r="L155" s="26"/>
      <c r="M155" s="26"/>
      <c r="N155" s="26"/>
      <c r="O155" s="26"/>
    </row>
    <row r="156" spans="8:15" ht="12.75">
      <c r="H156" s="26"/>
      <c r="I156" s="26"/>
      <c r="J156" s="26"/>
      <c r="K156" s="26"/>
      <c r="L156" s="26"/>
      <c r="M156" s="26"/>
      <c r="N156" s="26"/>
      <c r="O156" s="26"/>
    </row>
    <row r="157" spans="8:15" ht="12.75">
      <c r="H157" s="26"/>
      <c r="I157" s="26"/>
      <c r="J157" s="26"/>
      <c r="K157" s="26"/>
      <c r="L157" s="26"/>
      <c r="M157" s="26"/>
      <c r="N157" s="26"/>
      <c r="O157" s="26"/>
    </row>
    <row r="158" spans="8:15" ht="12.75">
      <c r="H158" s="26"/>
      <c r="I158" s="26"/>
      <c r="J158" s="26"/>
      <c r="K158" s="26"/>
      <c r="L158" s="26"/>
      <c r="M158" s="26"/>
      <c r="N158" s="26"/>
      <c r="O158" s="26"/>
    </row>
    <row r="159" spans="8:15" ht="12.75">
      <c r="H159" s="26"/>
      <c r="I159" s="26"/>
      <c r="J159" s="26"/>
      <c r="K159" s="26"/>
      <c r="L159" s="26"/>
      <c r="M159" s="26"/>
      <c r="N159" s="26"/>
      <c r="O159" s="26"/>
    </row>
    <row r="160" spans="8:15" ht="12.75">
      <c r="H160" s="26"/>
      <c r="I160" s="26"/>
      <c r="J160" s="26"/>
      <c r="K160" s="26"/>
      <c r="L160" s="26"/>
      <c r="M160" s="26"/>
      <c r="N160" s="26"/>
      <c r="O160" s="26"/>
    </row>
    <row r="161" spans="8:15" ht="12.75">
      <c r="H161" s="26"/>
      <c r="I161" s="26"/>
      <c r="J161" s="26"/>
      <c r="K161" s="26"/>
      <c r="L161" s="26"/>
      <c r="M161" s="26"/>
      <c r="N161" s="26"/>
      <c r="O161" s="26"/>
    </row>
    <row r="162" spans="8:15" ht="12.75">
      <c r="H162" s="26"/>
      <c r="I162" s="26"/>
      <c r="J162" s="26"/>
      <c r="K162" s="26"/>
      <c r="L162" s="26"/>
      <c r="M162" s="26"/>
      <c r="N162" s="26"/>
      <c r="O162" s="26"/>
    </row>
    <row r="163" spans="8:15" ht="12.75">
      <c r="H163" s="26"/>
      <c r="I163" s="26"/>
      <c r="J163" s="26"/>
      <c r="K163" s="26"/>
      <c r="L163" s="26"/>
      <c r="M163" s="26"/>
      <c r="N163" s="26"/>
      <c r="O163" s="26"/>
    </row>
    <row r="164" spans="8:15" ht="12.75">
      <c r="H164" s="26"/>
      <c r="I164" s="26"/>
      <c r="J164" s="26"/>
      <c r="K164" s="26"/>
      <c r="L164" s="26"/>
      <c r="M164" s="26"/>
      <c r="N164" s="26"/>
      <c r="O164" s="26"/>
    </row>
    <row r="165" spans="8:15" ht="12.75">
      <c r="H165" s="26"/>
      <c r="I165" s="26"/>
      <c r="J165" s="26"/>
      <c r="K165" s="26"/>
      <c r="L165" s="26"/>
      <c r="M165" s="26"/>
      <c r="N165" s="26"/>
      <c r="O165" s="26"/>
    </row>
    <row r="166" spans="8:15" ht="12.75">
      <c r="H166" s="26"/>
      <c r="I166" s="26"/>
      <c r="J166" s="26"/>
      <c r="K166" s="26"/>
      <c r="L166" s="26"/>
      <c r="M166" s="26"/>
      <c r="N166" s="26"/>
      <c r="O166" s="26"/>
    </row>
    <row r="167" spans="8:15" ht="12.75">
      <c r="H167" s="26"/>
      <c r="I167" s="26"/>
      <c r="J167" s="26"/>
      <c r="K167" s="26"/>
      <c r="L167" s="26"/>
      <c r="M167" s="26"/>
      <c r="N167" s="26"/>
      <c r="O167" s="26"/>
    </row>
    <row r="168" spans="8:15" ht="12.75">
      <c r="H168" s="26"/>
      <c r="I168" s="26"/>
      <c r="J168" s="26"/>
      <c r="K168" s="26"/>
      <c r="L168" s="26"/>
      <c r="M168" s="26"/>
      <c r="N168" s="26"/>
      <c r="O168" s="26"/>
    </row>
    <row r="169" spans="8:15" ht="12.75">
      <c r="H169" s="26"/>
      <c r="I169" s="26"/>
      <c r="J169" s="26"/>
      <c r="K169" s="26"/>
      <c r="L169" s="26"/>
      <c r="M169" s="26"/>
      <c r="N169" s="26"/>
      <c r="O169" s="26"/>
    </row>
    <row r="170" spans="8:15" ht="12.75">
      <c r="H170" s="26"/>
      <c r="I170" s="26"/>
      <c r="J170" s="26"/>
      <c r="K170" s="26"/>
      <c r="L170" s="26"/>
      <c r="M170" s="26"/>
      <c r="N170" s="26"/>
      <c r="O170" s="26"/>
    </row>
    <row r="171" spans="8:15" ht="12.75">
      <c r="H171" s="26"/>
      <c r="I171" s="26"/>
      <c r="J171" s="26"/>
      <c r="K171" s="26"/>
      <c r="L171" s="26"/>
      <c r="M171" s="26"/>
      <c r="N171" s="26"/>
      <c r="O171" s="26"/>
    </row>
    <row r="172" spans="8:15" ht="12.75">
      <c r="H172" s="26"/>
      <c r="I172" s="26"/>
      <c r="J172" s="26"/>
      <c r="K172" s="26"/>
      <c r="L172" s="26"/>
      <c r="M172" s="26"/>
      <c r="N172" s="26"/>
      <c r="O172" s="26"/>
    </row>
    <row r="173" spans="8:15" ht="12.75"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8:15" ht="12.75">
      <c r="H180" s="26"/>
      <c r="I180" s="26"/>
      <c r="J180" s="26"/>
      <c r="K180" s="26"/>
      <c r="L180" s="26"/>
      <c r="M180" s="26"/>
      <c r="N180" s="26"/>
      <c r="O180" s="26"/>
    </row>
    <row r="181" spans="8:15" ht="12.75">
      <c r="H181" s="26"/>
      <c r="I181" s="26"/>
      <c r="J181" s="26"/>
      <c r="K181" s="26"/>
      <c r="L181" s="26"/>
      <c r="M181" s="26"/>
      <c r="N181" s="26"/>
      <c r="O181" s="26"/>
    </row>
    <row r="182" spans="8:15" ht="12.75">
      <c r="H182" s="26"/>
      <c r="I182" s="26"/>
      <c r="J182" s="26"/>
      <c r="K182" s="26"/>
      <c r="L182" s="26"/>
      <c r="M182" s="26"/>
      <c r="N182" s="26"/>
      <c r="O182" s="26"/>
    </row>
    <row r="183" spans="8:15" ht="12.75">
      <c r="H183" s="26"/>
      <c r="I183" s="26"/>
      <c r="J183" s="26"/>
      <c r="K183" s="26"/>
      <c r="L183" s="26"/>
      <c r="M183" s="26"/>
      <c r="N183" s="26"/>
      <c r="O183" s="26"/>
    </row>
    <row r="184" spans="8:15" ht="12.75">
      <c r="H184" s="26"/>
      <c r="I184" s="26"/>
      <c r="J184" s="26"/>
      <c r="K184" s="26"/>
      <c r="L184" s="26"/>
      <c r="M184" s="26"/>
      <c r="N184" s="26"/>
      <c r="O184" s="26"/>
    </row>
    <row r="185" spans="8:15" ht="12.75">
      <c r="H185" s="26"/>
      <c r="I185" s="26"/>
      <c r="J185" s="26"/>
      <c r="K185" s="26"/>
      <c r="L185" s="26"/>
      <c r="M185" s="26"/>
      <c r="N185" s="26"/>
      <c r="O185" s="26"/>
    </row>
    <row r="186" spans="8:15" ht="12.75">
      <c r="H186" s="26"/>
      <c r="I186" s="26"/>
      <c r="J186" s="26"/>
      <c r="K186" s="26"/>
      <c r="L186" s="26"/>
      <c r="M186" s="26"/>
      <c r="N186" s="26"/>
      <c r="O186" s="26"/>
    </row>
    <row r="187" spans="8:15" ht="12.75">
      <c r="H187" s="26"/>
      <c r="I187" s="26"/>
      <c r="J187" s="26"/>
      <c r="K187" s="26"/>
      <c r="L187" s="26"/>
      <c r="M187" s="26"/>
      <c r="N187" s="26"/>
      <c r="O187" s="26"/>
    </row>
    <row r="188" spans="8:15" ht="12.75">
      <c r="H188" s="26"/>
      <c r="I188" s="26"/>
      <c r="J188" s="26"/>
      <c r="K188" s="26"/>
      <c r="L188" s="26"/>
      <c r="M188" s="26"/>
      <c r="N188" s="26"/>
      <c r="O188" s="26"/>
    </row>
    <row r="189" spans="8:15" ht="12.75">
      <c r="H189" s="26"/>
      <c r="I189" s="26"/>
      <c r="J189" s="26"/>
      <c r="K189" s="26"/>
      <c r="L189" s="26"/>
      <c r="M189" s="26"/>
      <c r="N189" s="26"/>
      <c r="O189" s="26"/>
    </row>
    <row r="190" spans="8:15" ht="12.75">
      <c r="H190" s="26"/>
      <c r="I190" s="26"/>
      <c r="J190" s="26"/>
      <c r="K190" s="26"/>
      <c r="L190" s="26"/>
      <c r="M190" s="26"/>
      <c r="N190" s="26"/>
      <c r="O190" s="26"/>
    </row>
    <row r="191" spans="8:15" ht="12.75">
      <c r="H191" s="26"/>
      <c r="I191" s="26"/>
      <c r="J191" s="26"/>
      <c r="K191" s="26"/>
      <c r="L191" s="26"/>
      <c r="M191" s="26"/>
      <c r="N191" s="26"/>
      <c r="O191" s="26"/>
    </row>
    <row r="192" spans="8:15" ht="12.75">
      <c r="H192" s="26"/>
      <c r="I192" s="26"/>
      <c r="J192" s="26"/>
      <c r="K192" s="26"/>
      <c r="L192" s="26"/>
      <c r="M192" s="26"/>
      <c r="N192" s="26"/>
      <c r="O192" s="26"/>
    </row>
    <row r="193" spans="8:15" ht="12.75">
      <c r="H193" s="26"/>
      <c r="I193" s="26"/>
      <c r="J193" s="26"/>
      <c r="K193" s="26"/>
      <c r="L193" s="26"/>
      <c r="M193" s="26"/>
      <c r="N193" s="26"/>
      <c r="O193" s="26"/>
    </row>
    <row r="194" spans="8:15" ht="12.75">
      <c r="H194" s="26"/>
      <c r="I194" s="26"/>
      <c r="J194" s="26"/>
      <c r="K194" s="26"/>
      <c r="L194" s="26"/>
      <c r="M194" s="26"/>
      <c r="N194" s="26"/>
      <c r="O194" s="26"/>
    </row>
    <row r="195" spans="8:15" ht="12.75">
      <c r="H195" s="26"/>
      <c r="I195" s="26"/>
      <c r="J195" s="26"/>
      <c r="K195" s="26"/>
      <c r="L195" s="26"/>
      <c r="M195" s="26"/>
      <c r="N195" s="26"/>
      <c r="O195" s="26"/>
    </row>
    <row r="196" spans="8:15" ht="12.75">
      <c r="H196" s="26"/>
      <c r="I196" s="26"/>
      <c r="J196" s="26"/>
      <c r="K196" s="26"/>
      <c r="L196" s="26"/>
      <c r="M196" s="26"/>
      <c r="N196" s="26"/>
      <c r="O196" s="26"/>
    </row>
  </sheetData>
  <sheetProtection/>
  <mergeCells count="98">
    <mergeCell ref="O22:O23"/>
    <mergeCell ref="K12:K13"/>
    <mergeCell ref="O2:O3"/>
    <mergeCell ref="O6:O7"/>
    <mergeCell ref="L6:L7"/>
    <mergeCell ref="H2:H3"/>
    <mergeCell ref="I2:I3"/>
    <mergeCell ref="J2:J3"/>
    <mergeCell ref="K2:K3"/>
    <mergeCell ref="L2:L3"/>
    <mergeCell ref="I22:I23"/>
    <mergeCell ref="J22:J23"/>
    <mergeCell ref="K22:K23"/>
    <mergeCell ref="L22:L23"/>
    <mergeCell ref="M22:M23"/>
    <mergeCell ref="N22:N23"/>
    <mergeCell ref="G54:G55"/>
    <mergeCell ref="G52:G53"/>
    <mergeCell ref="G50:G51"/>
    <mergeCell ref="G48:G49"/>
    <mergeCell ref="G46:G47"/>
    <mergeCell ref="G40:G41"/>
    <mergeCell ref="A2:A3"/>
    <mergeCell ref="A8:A9"/>
    <mergeCell ref="G44:G45"/>
    <mergeCell ref="G24:G25"/>
    <mergeCell ref="G32:G33"/>
    <mergeCell ref="A40:A41"/>
    <mergeCell ref="G30:G31"/>
    <mergeCell ref="G26:G27"/>
    <mergeCell ref="A42:A43"/>
    <mergeCell ref="G42:G43"/>
    <mergeCell ref="G28:G29"/>
    <mergeCell ref="A36:A37"/>
    <mergeCell ref="G36:G37"/>
    <mergeCell ref="A30:A31"/>
    <mergeCell ref="G34:G35"/>
    <mergeCell ref="A28:A29"/>
    <mergeCell ref="G22:G23"/>
    <mergeCell ref="H14:H15"/>
    <mergeCell ref="A22:A23"/>
    <mergeCell ref="A16:A17"/>
    <mergeCell ref="A38:A39"/>
    <mergeCell ref="G38:G39"/>
    <mergeCell ref="H22:H23"/>
    <mergeCell ref="N4:N5"/>
    <mergeCell ref="J16:J17"/>
    <mergeCell ref="K16:K17"/>
    <mergeCell ref="O10:O11"/>
    <mergeCell ref="O16:O17"/>
    <mergeCell ref="L16:L17"/>
    <mergeCell ref="N10:N11"/>
    <mergeCell ref="L12:L13"/>
    <mergeCell ref="J12:J13"/>
    <mergeCell ref="O12:O13"/>
    <mergeCell ref="L4:L5"/>
    <mergeCell ref="M4:M5"/>
    <mergeCell ref="L10:L11"/>
    <mergeCell ref="M10:M11"/>
    <mergeCell ref="J8:J9"/>
    <mergeCell ref="K8:K9"/>
    <mergeCell ref="A4:A5"/>
    <mergeCell ref="A14:A15"/>
    <mergeCell ref="A10:A11"/>
    <mergeCell ref="J6:J7"/>
    <mergeCell ref="K6:K7"/>
    <mergeCell ref="J10:J11"/>
    <mergeCell ref="H12:H13"/>
    <mergeCell ref="H10:H11"/>
    <mergeCell ref="I12:I13"/>
    <mergeCell ref="H6:H7"/>
    <mergeCell ref="K14:K15"/>
    <mergeCell ref="K10:K11"/>
    <mergeCell ref="H4:H5"/>
    <mergeCell ref="I4:I5"/>
    <mergeCell ref="J4:J5"/>
    <mergeCell ref="I10:I11"/>
    <mergeCell ref="I6:I7"/>
    <mergeCell ref="A12:A13"/>
    <mergeCell ref="H16:H17"/>
    <mergeCell ref="I14:I15"/>
    <mergeCell ref="I16:I17"/>
    <mergeCell ref="G14:G15"/>
    <mergeCell ref="A6:A7"/>
    <mergeCell ref="G8:G9"/>
    <mergeCell ref="H8:H9"/>
    <mergeCell ref="I8:I9"/>
    <mergeCell ref="G16:G17"/>
    <mergeCell ref="O4:O5"/>
    <mergeCell ref="K4:K5"/>
    <mergeCell ref="L8:L9"/>
    <mergeCell ref="O8:O9"/>
    <mergeCell ref="G10:G11"/>
    <mergeCell ref="O14:O15"/>
    <mergeCell ref="L14:L15"/>
    <mergeCell ref="G12:G13"/>
    <mergeCell ref="G4:G5"/>
    <mergeCell ref="J14:J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5" max="5" width="10.625" style="0" customWidth="1"/>
    <col min="6" max="7" width="4.75390625" style="0" customWidth="1"/>
    <col min="8" max="8" width="4.875" style="0" customWidth="1"/>
    <col min="9" max="9" width="4.375" style="0" customWidth="1"/>
    <col min="10" max="10" width="4.875" style="0" customWidth="1"/>
  </cols>
  <sheetData>
    <row r="1" spans="1:11" ht="47.25">
      <c r="A1" s="15" t="s">
        <v>0</v>
      </c>
      <c r="B1" s="22" t="s">
        <v>1</v>
      </c>
      <c r="C1" s="16" t="s">
        <v>26</v>
      </c>
      <c r="D1" s="15" t="s">
        <v>2</v>
      </c>
      <c r="F1" s="34" t="s">
        <v>138</v>
      </c>
      <c r="G1" s="34" t="s">
        <v>139</v>
      </c>
      <c r="H1" s="18" t="s">
        <v>140</v>
      </c>
      <c r="I1" s="18" t="s">
        <v>141</v>
      </c>
      <c r="J1" s="18" t="s">
        <v>5</v>
      </c>
      <c r="K1" s="15" t="s">
        <v>7</v>
      </c>
    </row>
    <row r="2" spans="1:12" ht="12.75">
      <c r="A2" s="60">
        <v>1</v>
      </c>
      <c r="B2" s="6">
        <v>45021</v>
      </c>
      <c r="C2" s="19" t="s">
        <v>88</v>
      </c>
      <c r="D2" s="7">
        <v>6</v>
      </c>
      <c r="E2" s="35" t="s">
        <v>73</v>
      </c>
      <c r="F2" s="53">
        <v>0</v>
      </c>
      <c r="G2" s="53">
        <v>0</v>
      </c>
      <c r="H2" s="53">
        <v>75</v>
      </c>
      <c r="I2" s="53">
        <v>75</v>
      </c>
      <c r="J2" s="53">
        <v>0</v>
      </c>
      <c r="K2" s="49">
        <f>SUM(F2:J2)-MIN(F2:J2)</f>
        <v>150</v>
      </c>
      <c r="L2" s="49" t="s">
        <v>50</v>
      </c>
    </row>
    <row r="3" spans="1:12" ht="12.75">
      <c r="A3" s="60"/>
      <c r="B3" s="6">
        <v>45012</v>
      </c>
      <c r="C3" s="19" t="s">
        <v>128</v>
      </c>
      <c r="D3" s="10" t="s">
        <v>109</v>
      </c>
      <c r="E3" s="35"/>
      <c r="F3" s="61"/>
      <c r="G3" s="61"/>
      <c r="H3" s="61"/>
      <c r="I3" s="61"/>
      <c r="J3" s="61"/>
      <c r="K3" s="49"/>
      <c r="L3" s="49"/>
    </row>
  </sheetData>
  <sheetProtection/>
  <mergeCells count="8">
    <mergeCell ref="A2:A3"/>
    <mergeCell ref="G2:G3"/>
    <mergeCell ref="L2:L3"/>
    <mergeCell ref="K2:K3"/>
    <mergeCell ref="F2:F3"/>
    <mergeCell ref="H2:H3"/>
    <mergeCell ref="I2:I3"/>
    <mergeCell ref="J2:J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/>
  <dimension ref="A1:N45"/>
  <sheetViews>
    <sheetView zoomScalePageLayoutView="0" workbookViewId="0" topLeftCell="A1">
      <selection activeCell="N60" sqref="N60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20.7539062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18</v>
      </c>
      <c r="D1" s="15" t="s">
        <v>2</v>
      </c>
      <c r="E1" s="15" t="s">
        <v>3</v>
      </c>
      <c r="F1" s="17" t="s">
        <v>4</v>
      </c>
      <c r="G1" s="34" t="s">
        <v>138</v>
      </c>
      <c r="H1" s="34" t="s">
        <v>139</v>
      </c>
      <c r="I1" s="18" t="s">
        <v>140</v>
      </c>
      <c r="J1" s="18" t="s">
        <v>141</v>
      </c>
      <c r="K1" s="18" t="s">
        <v>5</v>
      </c>
      <c r="L1" s="15" t="s">
        <v>7</v>
      </c>
      <c r="M1" s="15"/>
      <c r="N1" s="15"/>
    </row>
    <row r="2" spans="1:13" ht="15" customHeight="1">
      <c r="A2" s="30">
        <v>1</v>
      </c>
      <c r="B2" s="1">
        <v>119064</v>
      </c>
      <c r="C2" s="28" t="s">
        <v>64</v>
      </c>
      <c r="D2" s="4">
        <v>5</v>
      </c>
      <c r="F2" s="28" t="s">
        <v>11</v>
      </c>
      <c r="G2" s="33">
        <v>75</v>
      </c>
      <c r="H2" s="33">
        <v>75</v>
      </c>
      <c r="I2" s="33">
        <v>75</v>
      </c>
      <c r="J2" s="33">
        <v>75</v>
      </c>
      <c r="K2" s="33">
        <v>0</v>
      </c>
      <c r="L2" s="30">
        <f aca="true" t="shared" si="0" ref="L2:L44">SUM(G2:K2)-MIN(G2:K2)</f>
        <v>300</v>
      </c>
      <c r="M2" s="24"/>
    </row>
    <row r="3" spans="1:13" ht="15" customHeight="1">
      <c r="A3" s="30">
        <v>2</v>
      </c>
      <c r="B3" s="2">
        <v>23017</v>
      </c>
      <c r="C3" s="11" t="s">
        <v>75</v>
      </c>
      <c r="D3" s="24">
        <v>5</v>
      </c>
      <c r="E3" s="31"/>
      <c r="F3" s="11" t="s">
        <v>14</v>
      </c>
      <c r="G3" s="33">
        <v>62</v>
      </c>
      <c r="H3" s="33">
        <v>57</v>
      </c>
      <c r="I3" s="33">
        <v>62</v>
      </c>
      <c r="J3" s="33">
        <v>68</v>
      </c>
      <c r="K3" s="33">
        <v>0</v>
      </c>
      <c r="L3" s="30">
        <f t="shared" si="0"/>
        <v>249</v>
      </c>
      <c r="M3" s="24"/>
    </row>
    <row r="4" spans="1:13" ht="15" customHeight="1">
      <c r="A4" s="30">
        <v>3</v>
      </c>
      <c r="B4" s="1">
        <v>23085</v>
      </c>
      <c r="C4" s="28" t="s">
        <v>41</v>
      </c>
      <c r="D4" s="4">
        <v>4</v>
      </c>
      <c r="F4" s="28" t="s">
        <v>14</v>
      </c>
      <c r="G4" s="33">
        <v>68</v>
      </c>
      <c r="H4" s="33">
        <v>40</v>
      </c>
      <c r="I4" s="33">
        <v>68</v>
      </c>
      <c r="J4" s="33">
        <v>40</v>
      </c>
      <c r="K4" s="33">
        <v>0</v>
      </c>
      <c r="L4" s="30">
        <f t="shared" si="0"/>
        <v>216</v>
      </c>
      <c r="M4" s="24"/>
    </row>
    <row r="5" spans="1:12" ht="15" customHeight="1">
      <c r="A5" s="30">
        <v>4</v>
      </c>
      <c r="B5" s="1">
        <v>119127</v>
      </c>
      <c r="C5" s="28" t="s">
        <v>65</v>
      </c>
      <c r="D5" s="4">
        <v>5</v>
      </c>
      <c r="F5" s="28" t="s">
        <v>11</v>
      </c>
      <c r="G5" s="33">
        <v>57</v>
      </c>
      <c r="H5" s="33">
        <v>62</v>
      </c>
      <c r="I5" s="33">
        <v>43</v>
      </c>
      <c r="J5" s="33">
        <v>53</v>
      </c>
      <c r="K5" s="33">
        <v>0</v>
      </c>
      <c r="L5" s="30">
        <f t="shared" si="0"/>
        <v>215</v>
      </c>
    </row>
    <row r="6" spans="1:12" ht="15" customHeight="1">
      <c r="A6" s="30">
        <v>5</v>
      </c>
      <c r="B6" s="2">
        <v>119005</v>
      </c>
      <c r="C6" s="28" t="s">
        <v>68</v>
      </c>
      <c r="D6" s="4">
        <v>5</v>
      </c>
      <c r="F6" s="28" t="s">
        <v>11</v>
      </c>
      <c r="G6" s="33">
        <v>49</v>
      </c>
      <c r="H6" s="33">
        <v>49</v>
      </c>
      <c r="I6" s="33">
        <v>49</v>
      </c>
      <c r="J6" s="33">
        <v>62</v>
      </c>
      <c r="K6" s="33">
        <v>0</v>
      </c>
      <c r="L6" s="30">
        <f t="shared" si="0"/>
        <v>209</v>
      </c>
    </row>
    <row r="7" spans="1:12" ht="15" customHeight="1">
      <c r="A7" s="30">
        <v>6</v>
      </c>
      <c r="B7" s="1">
        <v>9138</v>
      </c>
      <c r="C7" s="28" t="s">
        <v>77</v>
      </c>
      <c r="D7" s="4">
        <v>5</v>
      </c>
      <c r="F7" s="28" t="s">
        <v>9</v>
      </c>
      <c r="G7" s="33">
        <v>53</v>
      </c>
      <c r="H7" s="33">
        <v>53</v>
      </c>
      <c r="I7" s="33">
        <v>57</v>
      </c>
      <c r="J7" s="33">
        <v>35</v>
      </c>
      <c r="K7" s="33">
        <v>0</v>
      </c>
      <c r="L7" s="30">
        <f t="shared" si="0"/>
        <v>198</v>
      </c>
    </row>
    <row r="8" spans="1:12" ht="15" customHeight="1">
      <c r="A8" s="30">
        <v>7</v>
      </c>
      <c r="B8" s="1">
        <v>42006</v>
      </c>
      <c r="C8" s="28" t="s">
        <v>179</v>
      </c>
      <c r="D8" s="4">
        <v>6</v>
      </c>
      <c r="F8" s="28" t="s">
        <v>144</v>
      </c>
      <c r="G8" s="33">
        <v>40</v>
      </c>
      <c r="H8" s="33">
        <v>46</v>
      </c>
      <c r="I8" s="33">
        <v>46</v>
      </c>
      <c r="J8" s="33">
        <v>40</v>
      </c>
      <c r="K8" s="33">
        <v>0</v>
      </c>
      <c r="L8" s="30">
        <f t="shared" si="0"/>
        <v>172</v>
      </c>
    </row>
    <row r="9" spans="1:12" ht="15" customHeight="1">
      <c r="A9" s="30">
        <v>8</v>
      </c>
      <c r="B9" s="1">
        <v>61039</v>
      </c>
      <c r="C9" s="28" t="s">
        <v>130</v>
      </c>
      <c r="D9" s="4">
        <v>5</v>
      </c>
      <c r="F9" s="28" t="s">
        <v>131</v>
      </c>
      <c r="G9" s="33">
        <v>37</v>
      </c>
      <c r="H9" s="33">
        <v>43</v>
      </c>
      <c r="I9" s="33">
        <v>53</v>
      </c>
      <c r="J9" s="33">
        <v>37</v>
      </c>
      <c r="K9" s="33">
        <v>0</v>
      </c>
      <c r="L9" s="30">
        <f t="shared" si="0"/>
        <v>170</v>
      </c>
    </row>
    <row r="10" spans="1:12" ht="15" customHeight="1">
      <c r="A10" s="30">
        <v>9</v>
      </c>
      <c r="B10" s="2">
        <v>121035</v>
      </c>
      <c r="C10" s="28" t="s">
        <v>119</v>
      </c>
      <c r="D10" s="4">
        <v>6</v>
      </c>
      <c r="F10" s="28" t="s">
        <v>23</v>
      </c>
      <c r="G10" s="33">
        <v>25</v>
      </c>
      <c r="H10" s="33">
        <v>25</v>
      </c>
      <c r="I10" s="33">
        <v>37</v>
      </c>
      <c r="J10" s="33">
        <v>57</v>
      </c>
      <c r="K10" s="33">
        <v>0</v>
      </c>
      <c r="L10" s="30">
        <f t="shared" si="0"/>
        <v>144</v>
      </c>
    </row>
    <row r="11" spans="1:12" ht="15" customHeight="1">
      <c r="A11" s="30">
        <v>10</v>
      </c>
      <c r="B11" s="1">
        <v>119137</v>
      </c>
      <c r="C11" s="28" t="s">
        <v>66</v>
      </c>
      <c r="D11" s="31" t="s">
        <v>61</v>
      </c>
      <c r="F11" s="28" t="s">
        <v>11</v>
      </c>
      <c r="G11" s="33">
        <v>31</v>
      </c>
      <c r="H11" s="33">
        <v>37</v>
      </c>
      <c r="I11" s="33">
        <v>40</v>
      </c>
      <c r="J11" s="33">
        <v>31</v>
      </c>
      <c r="K11" s="33">
        <v>0</v>
      </c>
      <c r="L11" s="30">
        <f t="shared" si="0"/>
        <v>139</v>
      </c>
    </row>
    <row r="12" spans="1:12" ht="15" customHeight="1">
      <c r="A12" s="30">
        <v>11</v>
      </c>
      <c r="B12" s="1">
        <v>45024</v>
      </c>
      <c r="C12" s="28" t="s">
        <v>74</v>
      </c>
      <c r="D12" s="4">
        <v>4</v>
      </c>
      <c r="F12" s="28" t="s">
        <v>73</v>
      </c>
      <c r="G12" s="33">
        <v>46</v>
      </c>
      <c r="H12" s="33">
        <v>36</v>
      </c>
      <c r="I12" s="33">
        <v>5</v>
      </c>
      <c r="J12" s="33">
        <v>43</v>
      </c>
      <c r="K12" s="33">
        <v>0</v>
      </c>
      <c r="L12" s="30">
        <f t="shared" si="0"/>
        <v>130</v>
      </c>
    </row>
    <row r="13" spans="1:12" ht="15" customHeight="1">
      <c r="A13" s="30">
        <v>12</v>
      </c>
      <c r="B13" s="1">
        <v>10107</v>
      </c>
      <c r="C13" s="28" t="s">
        <v>67</v>
      </c>
      <c r="D13" s="4">
        <v>5</v>
      </c>
      <c r="F13" s="28" t="s">
        <v>10</v>
      </c>
      <c r="G13" s="33">
        <v>23</v>
      </c>
      <c r="H13" s="33">
        <v>29</v>
      </c>
      <c r="I13" s="33">
        <v>31</v>
      </c>
      <c r="J13" s="33">
        <v>46</v>
      </c>
      <c r="K13" s="33">
        <v>0</v>
      </c>
      <c r="L13" s="30">
        <f t="shared" si="0"/>
        <v>129</v>
      </c>
    </row>
    <row r="14" spans="1:12" ht="15" customHeight="1">
      <c r="A14" s="30">
        <v>13</v>
      </c>
      <c r="B14" s="1">
        <v>129007</v>
      </c>
      <c r="C14" s="28" t="s">
        <v>70</v>
      </c>
      <c r="D14" s="24">
        <v>4</v>
      </c>
      <c r="F14" s="28" t="s">
        <v>24</v>
      </c>
      <c r="G14" s="33">
        <v>27</v>
      </c>
      <c r="H14" s="33">
        <v>33</v>
      </c>
      <c r="I14" s="33">
        <v>35</v>
      </c>
      <c r="J14" s="33">
        <v>33</v>
      </c>
      <c r="K14" s="33">
        <v>0</v>
      </c>
      <c r="L14" s="30">
        <f t="shared" si="0"/>
        <v>128</v>
      </c>
    </row>
    <row r="15" spans="1:12" ht="15" customHeight="1">
      <c r="A15" s="30">
        <v>14</v>
      </c>
      <c r="B15" s="1">
        <v>24024</v>
      </c>
      <c r="C15" s="28" t="s">
        <v>48</v>
      </c>
      <c r="D15" s="4">
        <v>4</v>
      </c>
      <c r="F15" s="28" t="s">
        <v>47</v>
      </c>
      <c r="G15" s="33">
        <v>43</v>
      </c>
      <c r="H15" s="33">
        <v>68</v>
      </c>
      <c r="I15" s="33">
        <v>0</v>
      </c>
      <c r="J15" s="33">
        <v>0</v>
      </c>
      <c r="K15" s="33">
        <v>0</v>
      </c>
      <c r="L15" s="30">
        <f t="shared" si="0"/>
        <v>111</v>
      </c>
    </row>
    <row r="16" spans="1:12" ht="15" customHeight="1">
      <c r="A16" s="30">
        <v>15</v>
      </c>
      <c r="B16" s="1">
        <v>66007</v>
      </c>
      <c r="C16" s="28" t="s">
        <v>72</v>
      </c>
      <c r="D16" s="24">
        <v>5</v>
      </c>
      <c r="F16" s="11" t="s">
        <v>13</v>
      </c>
      <c r="G16" s="33">
        <v>35</v>
      </c>
      <c r="H16" s="33">
        <v>27</v>
      </c>
      <c r="I16" s="33">
        <v>25</v>
      </c>
      <c r="J16" s="33">
        <v>23</v>
      </c>
      <c r="K16" s="33">
        <v>0</v>
      </c>
      <c r="L16" s="30">
        <f t="shared" si="0"/>
        <v>110</v>
      </c>
    </row>
    <row r="17" spans="1:12" ht="15" customHeight="1">
      <c r="A17" s="30">
        <v>16</v>
      </c>
      <c r="B17" s="1">
        <v>119207</v>
      </c>
      <c r="C17" s="28" t="s">
        <v>104</v>
      </c>
      <c r="D17" s="31" t="s">
        <v>61</v>
      </c>
      <c r="F17" s="28" t="s">
        <v>11</v>
      </c>
      <c r="G17" s="33">
        <v>19</v>
      </c>
      <c r="H17" s="33">
        <v>31</v>
      </c>
      <c r="I17" s="33">
        <v>33</v>
      </c>
      <c r="J17" s="33">
        <v>14</v>
      </c>
      <c r="K17" s="33">
        <v>0</v>
      </c>
      <c r="L17" s="30">
        <f t="shared" si="0"/>
        <v>97</v>
      </c>
    </row>
    <row r="18" spans="1:12" ht="15" customHeight="1">
      <c r="A18" s="30">
        <v>17</v>
      </c>
      <c r="B18" s="1">
        <v>14011</v>
      </c>
      <c r="C18" s="28" t="s">
        <v>180</v>
      </c>
      <c r="D18" s="4">
        <v>7</v>
      </c>
      <c r="F18" s="28" t="s">
        <v>22</v>
      </c>
      <c r="G18" s="33">
        <v>21</v>
      </c>
      <c r="H18" s="33">
        <v>21</v>
      </c>
      <c r="I18" s="33">
        <v>27</v>
      </c>
      <c r="J18" s="33">
        <v>27</v>
      </c>
      <c r="K18" s="33">
        <v>0</v>
      </c>
      <c r="L18" s="30">
        <f t="shared" si="0"/>
        <v>96</v>
      </c>
    </row>
    <row r="19" spans="1:12" ht="15" customHeight="1">
      <c r="A19" s="30">
        <v>18</v>
      </c>
      <c r="B19" s="32" t="s">
        <v>116</v>
      </c>
      <c r="C19" s="28" t="s">
        <v>117</v>
      </c>
      <c r="D19" s="4">
        <v>5</v>
      </c>
      <c r="F19" s="28" t="s">
        <v>9</v>
      </c>
      <c r="G19" s="33">
        <v>29</v>
      </c>
      <c r="H19" s="33">
        <v>17</v>
      </c>
      <c r="I19" s="33">
        <v>29</v>
      </c>
      <c r="J19" s="33">
        <v>13</v>
      </c>
      <c r="K19" s="33">
        <v>0</v>
      </c>
      <c r="L19" s="30">
        <f t="shared" si="0"/>
        <v>88</v>
      </c>
    </row>
    <row r="20" spans="1:12" ht="15" customHeight="1">
      <c r="A20" s="30">
        <v>19</v>
      </c>
      <c r="B20" s="1">
        <v>9096</v>
      </c>
      <c r="C20" s="28" t="s">
        <v>99</v>
      </c>
      <c r="D20" s="4">
        <v>4</v>
      </c>
      <c r="F20" s="28" t="s">
        <v>9</v>
      </c>
      <c r="G20" s="33">
        <v>33</v>
      </c>
      <c r="H20" s="33">
        <v>10</v>
      </c>
      <c r="I20" s="33">
        <v>21</v>
      </c>
      <c r="J20" s="33">
        <v>10</v>
      </c>
      <c r="K20" s="33">
        <v>0</v>
      </c>
      <c r="L20" s="30">
        <f t="shared" si="0"/>
        <v>74</v>
      </c>
    </row>
    <row r="21" spans="1:12" ht="15" customHeight="1">
      <c r="A21" s="30">
        <v>20</v>
      </c>
      <c r="B21" s="1">
        <v>118017</v>
      </c>
      <c r="C21" s="28" t="s">
        <v>182</v>
      </c>
      <c r="D21" s="4">
        <v>7</v>
      </c>
      <c r="F21" s="28" t="s">
        <v>163</v>
      </c>
      <c r="G21" s="33">
        <v>14</v>
      </c>
      <c r="H21" s="33">
        <v>15</v>
      </c>
      <c r="I21" s="33">
        <v>23</v>
      </c>
      <c r="J21" s="33">
        <v>19</v>
      </c>
      <c r="K21" s="33">
        <v>0</v>
      </c>
      <c r="L21" s="30">
        <f t="shared" si="0"/>
        <v>71</v>
      </c>
    </row>
    <row r="22" spans="1:12" ht="15" customHeight="1">
      <c r="A22" s="30">
        <v>21</v>
      </c>
      <c r="B22" s="2">
        <v>49063</v>
      </c>
      <c r="C22" s="28" t="s">
        <v>118</v>
      </c>
      <c r="D22" s="4">
        <v>6</v>
      </c>
      <c r="F22" s="28" t="s">
        <v>15</v>
      </c>
      <c r="G22" s="33">
        <v>12</v>
      </c>
      <c r="H22" s="33">
        <v>23</v>
      </c>
      <c r="I22" s="33">
        <v>19</v>
      </c>
      <c r="J22" s="33">
        <v>12</v>
      </c>
      <c r="K22" s="33">
        <v>0</v>
      </c>
      <c r="L22" s="30">
        <f t="shared" si="0"/>
        <v>66</v>
      </c>
    </row>
    <row r="23" spans="1:12" ht="15" customHeight="1">
      <c r="A23" s="30">
        <v>22</v>
      </c>
      <c r="B23" s="1">
        <v>128015</v>
      </c>
      <c r="C23" s="28" t="s">
        <v>69</v>
      </c>
      <c r="D23" s="4">
        <v>5</v>
      </c>
      <c r="F23" s="28" t="s">
        <v>55</v>
      </c>
      <c r="G23" s="33">
        <v>9</v>
      </c>
      <c r="H23" s="33">
        <v>14</v>
      </c>
      <c r="I23" s="33">
        <v>13</v>
      </c>
      <c r="J23" s="33">
        <v>25</v>
      </c>
      <c r="K23" s="33">
        <v>0</v>
      </c>
      <c r="L23" s="30">
        <f t="shared" si="0"/>
        <v>61</v>
      </c>
    </row>
    <row r="24" spans="1:12" ht="15" customHeight="1">
      <c r="A24" s="30">
        <v>23</v>
      </c>
      <c r="B24" s="1">
        <v>66017</v>
      </c>
      <c r="C24" s="28" t="s">
        <v>183</v>
      </c>
      <c r="D24" s="4">
        <v>7</v>
      </c>
      <c r="F24" s="28" t="s">
        <v>13</v>
      </c>
      <c r="G24" s="33">
        <v>11</v>
      </c>
      <c r="H24" s="33">
        <v>19</v>
      </c>
      <c r="I24" s="33">
        <v>15</v>
      </c>
      <c r="J24" s="33">
        <v>15</v>
      </c>
      <c r="K24" s="33">
        <v>0</v>
      </c>
      <c r="L24" s="30">
        <f t="shared" si="0"/>
        <v>60</v>
      </c>
    </row>
    <row r="25" spans="1:12" ht="15" customHeight="1">
      <c r="A25" s="30">
        <v>24</v>
      </c>
      <c r="B25" s="1">
        <v>119181</v>
      </c>
      <c r="C25" s="28" t="s">
        <v>43</v>
      </c>
      <c r="D25" s="4">
        <v>4</v>
      </c>
      <c r="F25" s="28" t="s">
        <v>11</v>
      </c>
      <c r="G25" s="33">
        <v>13</v>
      </c>
      <c r="H25" s="33">
        <v>11</v>
      </c>
      <c r="I25" s="33">
        <v>17</v>
      </c>
      <c r="J25" s="33">
        <v>17</v>
      </c>
      <c r="K25" s="33">
        <v>0</v>
      </c>
      <c r="L25" s="30">
        <f t="shared" si="0"/>
        <v>58</v>
      </c>
    </row>
    <row r="26" spans="1:12" ht="15" customHeight="1">
      <c r="A26" s="30">
        <v>25</v>
      </c>
      <c r="B26" s="1">
        <v>14010</v>
      </c>
      <c r="C26" s="28" t="s">
        <v>121</v>
      </c>
      <c r="D26" s="4">
        <v>6</v>
      </c>
      <c r="F26" s="28" t="s">
        <v>22</v>
      </c>
      <c r="G26" s="33">
        <v>17</v>
      </c>
      <c r="H26" s="33">
        <v>9</v>
      </c>
      <c r="I26" s="33">
        <v>14</v>
      </c>
      <c r="J26" s="33">
        <v>11</v>
      </c>
      <c r="K26" s="33">
        <v>0</v>
      </c>
      <c r="L26" s="30">
        <f t="shared" si="0"/>
        <v>51</v>
      </c>
    </row>
    <row r="27" spans="1:12" ht="15" customHeight="1">
      <c r="A27" s="30">
        <v>26</v>
      </c>
      <c r="B27" s="1">
        <v>9023</v>
      </c>
      <c r="C27" s="28" t="s">
        <v>181</v>
      </c>
      <c r="D27" s="4">
        <v>5</v>
      </c>
      <c r="F27" s="28" t="s">
        <v>9</v>
      </c>
      <c r="G27" s="33">
        <v>15</v>
      </c>
      <c r="H27" s="33">
        <v>13</v>
      </c>
      <c r="I27" s="33">
        <v>12</v>
      </c>
      <c r="J27" s="33">
        <v>9</v>
      </c>
      <c r="K27" s="33">
        <v>0</v>
      </c>
      <c r="L27" s="30">
        <f t="shared" si="0"/>
        <v>49</v>
      </c>
    </row>
    <row r="28" spans="1:12" ht="15" customHeight="1">
      <c r="A28" s="30">
        <v>27</v>
      </c>
      <c r="B28" s="1">
        <v>119176</v>
      </c>
      <c r="C28" s="28" t="s">
        <v>184</v>
      </c>
      <c r="D28" s="4">
        <v>7</v>
      </c>
      <c r="F28" s="28" t="s">
        <v>11</v>
      </c>
      <c r="G28" s="33">
        <v>8</v>
      </c>
      <c r="H28" s="33">
        <v>8</v>
      </c>
      <c r="I28" s="33">
        <v>11</v>
      </c>
      <c r="J28" s="33">
        <v>21</v>
      </c>
      <c r="K28" s="33">
        <v>0</v>
      </c>
      <c r="L28" s="30">
        <f t="shared" si="0"/>
        <v>48</v>
      </c>
    </row>
    <row r="29" spans="1:12" ht="15" customHeight="1">
      <c r="A29" s="30" t="s">
        <v>50</v>
      </c>
      <c r="B29" s="1">
        <v>9019</v>
      </c>
      <c r="C29" s="28" t="s">
        <v>103</v>
      </c>
      <c r="D29" s="4">
        <v>6</v>
      </c>
      <c r="F29" s="28" t="s">
        <v>9</v>
      </c>
      <c r="G29" s="33">
        <v>0</v>
      </c>
      <c r="H29" s="33">
        <v>12</v>
      </c>
      <c r="I29" s="33">
        <v>7</v>
      </c>
      <c r="J29" s="33">
        <v>29</v>
      </c>
      <c r="K29" s="33">
        <v>0</v>
      </c>
      <c r="L29" s="30">
        <f t="shared" si="0"/>
        <v>48</v>
      </c>
    </row>
    <row r="30" spans="1:12" ht="15" customHeight="1">
      <c r="A30" s="30">
        <v>29</v>
      </c>
      <c r="B30" s="2">
        <v>103030</v>
      </c>
      <c r="C30" s="28" t="s">
        <v>71</v>
      </c>
      <c r="D30" s="24">
        <v>5</v>
      </c>
      <c r="F30" s="28" t="s">
        <v>8</v>
      </c>
      <c r="G30" s="33">
        <v>6</v>
      </c>
      <c r="H30" s="33">
        <v>3</v>
      </c>
      <c r="I30" s="33">
        <v>8</v>
      </c>
      <c r="J30" s="33">
        <v>5</v>
      </c>
      <c r="K30" s="33">
        <v>0</v>
      </c>
      <c r="L30" s="30">
        <f t="shared" si="0"/>
        <v>22</v>
      </c>
    </row>
    <row r="31" spans="1:12" ht="15" customHeight="1">
      <c r="A31" s="30">
        <v>30</v>
      </c>
      <c r="B31" s="1">
        <v>119206</v>
      </c>
      <c r="C31" s="28" t="s">
        <v>105</v>
      </c>
      <c r="D31" s="4">
        <v>5</v>
      </c>
      <c r="F31" s="28" t="s">
        <v>11</v>
      </c>
      <c r="G31" s="33">
        <v>2</v>
      </c>
      <c r="H31" s="33">
        <v>6</v>
      </c>
      <c r="I31" s="33">
        <v>3</v>
      </c>
      <c r="J31" s="33">
        <v>7</v>
      </c>
      <c r="K31" s="33">
        <v>0</v>
      </c>
      <c r="L31" s="30">
        <f t="shared" si="0"/>
        <v>18</v>
      </c>
    </row>
    <row r="32" spans="1:12" ht="15" customHeight="1">
      <c r="A32" s="30" t="s">
        <v>50</v>
      </c>
      <c r="B32" s="1">
        <v>24059</v>
      </c>
      <c r="C32" s="28" t="s">
        <v>76</v>
      </c>
      <c r="D32" s="4">
        <v>5</v>
      </c>
      <c r="F32" s="28" t="s">
        <v>47</v>
      </c>
      <c r="G32" s="33">
        <v>0</v>
      </c>
      <c r="H32" s="33">
        <v>0</v>
      </c>
      <c r="I32" s="33">
        <v>10</v>
      </c>
      <c r="J32" s="33">
        <v>8</v>
      </c>
      <c r="K32" s="33">
        <v>0</v>
      </c>
      <c r="L32" s="30">
        <f t="shared" si="0"/>
        <v>18</v>
      </c>
    </row>
    <row r="33" spans="1:12" ht="15" customHeight="1">
      <c r="A33" s="30">
        <v>32</v>
      </c>
      <c r="B33" s="2">
        <v>119198</v>
      </c>
      <c r="C33" s="28" t="s">
        <v>186</v>
      </c>
      <c r="D33" s="24">
        <v>7</v>
      </c>
      <c r="F33" s="28" t="s">
        <v>11</v>
      </c>
      <c r="G33" s="33">
        <v>5</v>
      </c>
      <c r="H33" s="33">
        <v>0</v>
      </c>
      <c r="I33" s="33">
        <v>2</v>
      </c>
      <c r="J33" s="33">
        <v>6</v>
      </c>
      <c r="K33" s="33">
        <v>0</v>
      </c>
      <c r="L33" s="30">
        <f t="shared" si="0"/>
        <v>13</v>
      </c>
    </row>
    <row r="34" spans="1:12" ht="15" customHeight="1">
      <c r="A34" s="30">
        <v>33</v>
      </c>
      <c r="B34" s="2">
        <v>108054</v>
      </c>
      <c r="C34" s="28" t="s">
        <v>100</v>
      </c>
      <c r="D34" s="4">
        <v>4</v>
      </c>
      <c r="F34" s="28" t="s">
        <v>101</v>
      </c>
      <c r="G34" s="33">
        <v>10</v>
      </c>
      <c r="H34" s="33">
        <v>1</v>
      </c>
      <c r="I34" s="33">
        <v>0</v>
      </c>
      <c r="J34" s="33">
        <v>0</v>
      </c>
      <c r="K34" s="33">
        <v>0</v>
      </c>
      <c r="L34" s="30">
        <f t="shared" si="0"/>
        <v>11</v>
      </c>
    </row>
    <row r="35" spans="1:12" ht="15" customHeight="1">
      <c r="A35" s="30" t="s">
        <v>50</v>
      </c>
      <c r="B35" s="1">
        <v>9099</v>
      </c>
      <c r="C35" s="28" t="s">
        <v>185</v>
      </c>
      <c r="D35" s="4">
        <v>5</v>
      </c>
      <c r="F35" s="28" t="s">
        <v>9</v>
      </c>
      <c r="G35" s="33">
        <v>7</v>
      </c>
      <c r="H35" s="33">
        <v>2</v>
      </c>
      <c r="I35" s="33">
        <v>0</v>
      </c>
      <c r="J35" s="33">
        <v>2</v>
      </c>
      <c r="K35" s="33">
        <v>0</v>
      </c>
      <c r="L35" s="30">
        <f t="shared" si="0"/>
        <v>11</v>
      </c>
    </row>
    <row r="36" spans="1:12" ht="15" customHeight="1">
      <c r="A36" s="30">
        <v>35</v>
      </c>
      <c r="B36" s="1">
        <v>45033</v>
      </c>
      <c r="C36" s="28" t="s">
        <v>133</v>
      </c>
      <c r="D36" s="4">
        <v>6</v>
      </c>
      <c r="F36" s="28" t="s">
        <v>73</v>
      </c>
      <c r="G36" s="33">
        <v>0</v>
      </c>
      <c r="H36" s="33">
        <v>0</v>
      </c>
      <c r="I36" s="33">
        <v>9</v>
      </c>
      <c r="J36" s="33">
        <v>0</v>
      </c>
      <c r="K36" s="33">
        <v>0</v>
      </c>
      <c r="L36" s="30">
        <f t="shared" si="0"/>
        <v>9</v>
      </c>
    </row>
    <row r="37" spans="1:12" ht="15" customHeight="1">
      <c r="A37" s="30">
        <v>36</v>
      </c>
      <c r="B37" s="1">
        <v>23007</v>
      </c>
      <c r="C37" s="28" t="s">
        <v>187</v>
      </c>
      <c r="D37" s="4">
        <v>7</v>
      </c>
      <c r="F37" s="28" t="s">
        <v>14</v>
      </c>
      <c r="G37" s="33">
        <v>4</v>
      </c>
      <c r="H37" s="33">
        <v>4</v>
      </c>
      <c r="I37" s="33">
        <v>0</v>
      </c>
      <c r="J37" s="33">
        <v>0</v>
      </c>
      <c r="K37" s="33">
        <v>0</v>
      </c>
      <c r="L37" s="30">
        <f t="shared" si="0"/>
        <v>8</v>
      </c>
    </row>
    <row r="38" spans="1:12" ht="15" customHeight="1">
      <c r="A38" s="30" t="s">
        <v>50</v>
      </c>
      <c r="B38" s="1">
        <v>119192</v>
      </c>
      <c r="C38" s="28" t="s">
        <v>189</v>
      </c>
      <c r="D38" s="24">
        <v>7</v>
      </c>
      <c r="F38" s="28" t="s">
        <v>11</v>
      </c>
      <c r="G38" s="33">
        <v>1</v>
      </c>
      <c r="H38" s="33">
        <v>0</v>
      </c>
      <c r="I38" s="33">
        <v>6</v>
      </c>
      <c r="J38" s="33">
        <v>1</v>
      </c>
      <c r="K38" s="33">
        <v>0</v>
      </c>
      <c r="L38" s="30">
        <f t="shared" si="0"/>
        <v>8</v>
      </c>
    </row>
    <row r="39" spans="1:12" ht="15" customHeight="1">
      <c r="A39" s="30" t="s">
        <v>50</v>
      </c>
      <c r="B39" s="1">
        <v>30046</v>
      </c>
      <c r="C39" s="28" t="s">
        <v>122</v>
      </c>
      <c r="D39" s="4">
        <v>4</v>
      </c>
      <c r="F39" s="28" t="s">
        <v>28</v>
      </c>
      <c r="G39" s="33">
        <v>0</v>
      </c>
      <c r="H39" s="33">
        <v>0</v>
      </c>
      <c r="I39" s="33">
        <v>4</v>
      </c>
      <c r="J39" s="33">
        <v>4</v>
      </c>
      <c r="K39" s="33">
        <v>0</v>
      </c>
      <c r="L39" s="30">
        <f t="shared" si="0"/>
        <v>8</v>
      </c>
    </row>
    <row r="40" spans="1:12" ht="15" customHeight="1">
      <c r="A40" s="30">
        <v>39</v>
      </c>
      <c r="B40" s="32" t="s">
        <v>120</v>
      </c>
      <c r="C40" s="28" t="s">
        <v>102</v>
      </c>
      <c r="D40" s="4">
        <v>5</v>
      </c>
      <c r="F40" s="28" t="s">
        <v>101</v>
      </c>
      <c r="G40" s="33">
        <v>0</v>
      </c>
      <c r="H40" s="33">
        <v>7</v>
      </c>
      <c r="I40" s="33">
        <v>0</v>
      </c>
      <c r="J40" s="33">
        <v>0</v>
      </c>
      <c r="K40" s="33">
        <v>0</v>
      </c>
      <c r="L40" s="30">
        <f t="shared" si="0"/>
        <v>7</v>
      </c>
    </row>
    <row r="41" spans="1:12" ht="15" customHeight="1">
      <c r="A41" s="30">
        <v>40</v>
      </c>
      <c r="B41" s="1">
        <v>119196</v>
      </c>
      <c r="C41" s="28" t="s">
        <v>190</v>
      </c>
      <c r="D41" s="4">
        <v>7</v>
      </c>
      <c r="F41" s="28" t="s">
        <v>11</v>
      </c>
      <c r="G41" s="33">
        <v>0</v>
      </c>
      <c r="H41" s="33">
        <v>5</v>
      </c>
      <c r="I41" s="33">
        <v>0</v>
      </c>
      <c r="J41" s="33">
        <v>0</v>
      </c>
      <c r="K41" s="33">
        <v>0</v>
      </c>
      <c r="L41" s="30">
        <f t="shared" si="0"/>
        <v>5</v>
      </c>
    </row>
    <row r="42" spans="1:12" ht="15" customHeight="1">
      <c r="A42" s="30">
        <v>41</v>
      </c>
      <c r="B42" s="1">
        <v>49066</v>
      </c>
      <c r="C42" s="28" t="s">
        <v>188</v>
      </c>
      <c r="D42" s="4">
        <v>7</v>
      </c>
      <c r="F42" s="28" t="s">
        <v>15</v>
      </c>
      <c r="G42" s="33">
        <v>3</v>
      </c>
      <c r="H42" s="33">
        <v>0</v>
      </c>
      <c r="I42" s="33">
        <v>0</v>
      </c>
      <c r="J42" s="33">
        <v>0</v>
      </c>
      <c r="K42" s="33">
        <v>0</v>
      </c>
      <c r="L42" s="30">
        <f t="shared" si="0"/>
        <v>3</v>
      </c>
    </row>
    <row r="43" spans="1:12" ht="15" customHeight="1">
      <c r="A43" s="30" t="s">
        <v>50</v>
      </c>
      <c r="B43" s="1">
        <v>128006</v>
      </c>
      <c r="C43" s="28" t="s">
        <v>195</v>
      </c>
      <c r="D43" s="4">
        <v>7</v>
      </c>
      <c r="F43" s="28" t="s">
        <v>55</v>
      </c>
      <c r="G43" s="33">
        <v>0</v>
      </c>
      <c r="H43" s="33">
        <v>0</v>
      </c>
      <c r="I43" s="33">
        <v>0</v>
      </c>
      <c r="J43" s="33">
        <v>3</v>
      </c>
      <c r="K43" s="33">
        <v>0</v>
      </c>
      <c r="L43" s="30">
        <f t="shared" si="0"/>
        <v>3</v>
      </c>
    </row>
    <row r="44" spans="1:12" ht="15" customHeight="1">
      <c r="A44" s="30">
        <v>43</v>
      </c>
      <c r="B44" s="1">
        <v>57008</v>
      </c>
      <c r="C44" s="28" t="s">
        <v>214</v>
      </c>
      <c r="D44" s="4">
        <v>4</v>
      </c>
      <c r="F44" s="28" t="s">
        <v>108</v>
      </c>
      <c r="G44" s="33">
        <v>0</v>
      </c>
      <c r="H44" s="33">
        <v>0</v>
      </c>
      <c r="I44" s="33">
        <v>1</v>
      </c>
      <c r="J44" s="33">
        <v>0</v>
      </c>
      <c r="K44" s="33">
        <v>0</v>
      </c>
      <c r="L44" s="30">
        <f t="shared" si="0"/>
        <v>1</v>
      </c>
    </row>
    <row r="45" spans="7:12" ht="15" customHeight="1">
      <c r="G45" s="33"/>
      <c r="H45" s="33"/>
      <c r="I45" s="33"/>
      <c r="J45" s="33"/>
      <c r="K45" s="33"/>
      <c r="L45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L26"/>
  <sheetViews>
    <sheetView zoomScalePageLayoutView="0" workbookViewId="0" topLeftCell="A1">
      <selection activeCell="Q25" sqref="Q25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9.62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21</v>
      </c>
      <c r="D1" s="15" t="s">
        <v>2</v>
      </c>
      <c r="E1" s="15" t="s">
        <v>3</v>
      </c>
      <c r="F1" s="17" t="s">
        <v>4</v>
      </c>
      <c r="G1" s="34" t="s">
        <v>138</v>
      </c>
      <c r="H1" s="34" t="s">
        <v>139</v>
      </c>
      <c r="I1" s="18" t="s">
        <v>140</v>
      </c>
      <c r="J1" s="18" t="s">
        <v>141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42006</v>
      </c>
      <c r="C2" s="28" t="s">
        <v>179</v>
      </c>
      <c r="D2" s="4">
        <v>6</v>
      </c>
      <c r="F2" s="28" t="s">
        <v>144</v>
      </c>
      <c r="G2" s="33">
        <v>75</v>
      </c>
      <c r="H2" s="33">
        <v>75</v>
      </c>
      <c r="I2" s="33">
        <v>75</v>
      </c>
      <c r="J2" s="33">
        <v>68</v>
      </c>
      <c r="K2" s="33">
        <v>0</v>
      </c>
      <c r="L2" s="30">
        <f aca="true" t="shared" si="0" ref="L2:L25">SUM(G2:K2)-MIN(G2:K2)</f>
        <v>293</v>
      </c>
    </row>
    <row r="3" spans="1:12" ht="15" customHeight="1">
      <c r="A3" s="30">
        <v>2</v>
      </c>
      <c r="B3" s="1">
        <v>121035</v>
      </c>
      <c r="C3" s="28" t="s">
        <v>119</v>
      </c>
      <c r="D3" s="4">
        <v>6</v>
      </c>
      <c r="F3" s="28" t="s">
        <v>23</v>
      </c>
      <c r="G3" s="33">
        <v>68</v>
      </c>
      <c r="H3" s="33">
        <v>68</v>
      </c>
      <c r="I3" s="33">
        <v>68</v>
      </c>
      <c r="J3" s="33">
        <v>75</v>
      </c>
      <c r="K3" s="33">
        <v>0</v>
      </c>
      <c r="L3" s="30">
        <f t="shared" si="0"/>
        <v>279</v>
      </c>
    </row>
    <row r="4" spans="1:12" ht="15" customHeight="1">
      <c r="A4" s="30">
        <v>3</v>
      </c>
      <c r="B4" s="1">
        <v>14011</v>
      </c>
      <c r="C4" s="28" t="s">
        <v>180</v>
      </c>
      <c r="D4" s="4">
        <v>7</v>
      </c>
      <c r="F4" s="28" t="s">
        <v>22</v>
      </c>
      <c r="G4" s="33">
        <v>62</v>
      </c>
      <c r="H4" s="33">
        <v>57</v>
      </c>
      <c r="I4" s="33">
        <v>62</v>
      </c>
      <c r="J4" s="33">
        <v>57</v>
      </c>
      <c r="K4" s="33">
        <v>0</v>
      </c>
      <c r="L4" s="30">
        <f t="shared" si="0"/>
        <v>238</v>
      </c>
    </row>
    <row r="5" spans="1:12" ht="15" customHeight="1">
      <c r="A5" s="30">
        <v>4</v>
      </c>
      <c r="B5" s="1">
        <v>118017</v>
      </c>
      <c r="C5" s="28" t="s">
        <v>191</v>
      </c>
      <c r="D5" s="24">
        <v>7</v>
      </c>
      <c r="F5" s="28" t="s">
        <v>163</v>
      </c>
      <c r="G5" s="33">
        <v>53</v>
      </c>
      <c r="H5" s="33">
        <v>49</v>
      </c>
      <c r="I5" s="33">
        <v>57</v>
      </c>
      <c r="J5" s="33">
        <v>49</v>
      </c>
      <c r="K5" s="33">
        <v>0</v>
      </c>
      <c r="L5" s="30">
        <f t="shared" si="0"/>
        <v>208</v>
      </c>
    </row>
    <row r="6" spans="1:12" ht="15" customHeight="1">
      <c r="A6" s="30">
        <v>5</v>
      </c>
      <c r="B6" s="1">
        <v>49063</v>
      </c>
      <c r="C6" s="28" t="s">
        <v>118</v>
      </c>
      <c r="D6" s="4">
        <v>6</v>
      </c>
      <c r="F6" s="28" t="s">
        <v>15</v>
      </c>
      <c r="G6" s="33">
        <v>49</v>
      </c>
      <c r="H6" s="33">
        <v>62</v>
      </c>
      <c r="I6" s="33">
        <v>53</v>
      </c>
      <c r="J6" s="33">
        <v>43</v>
      </c>
      <c r="K6" s="33">
        <v>0</v>
      </c>
      <c r="L6" s="30">
        <f t="shared" si="0"/>
        <v>207</v>
      </c>
    </row>
    <row r="7" spans="1:12" ht="15" customHeight="1">
      <c r="A7" s="30">
        <v>6</v>
      </c>
      <c r="B7" s="1">
        <v>66017</v>
      </c>
      <c r="C7" s="28" t="s">
        <v>183</v>
      </c>
      <c r="D7" s="4">
        <v>7</v>
      </c>
      <c r="F7" s="28" t="s">
        <v>13</v>
      </c>
      <c r="G7" s="33">
        <v>46</v>
      </c>
      <c r="H7" s="33">
        <v>53</v>
      </c>
      <c r="I7" s="33">
        <v>49</v>
      </c>
      <c r="J7" s="33">
        <v>46</v>
      </c>
      <c r="K7" s="33">
        <v>0</v>
      </c>
      <c r="L7" s="30">
        <f t="shared" si="0"/>
        <v>194</v>
      </c>
    </row>
    <row r="8" spans="1:12" ht="15" customHeight="1">
      <c r="A8" s="30">
        <v>7</v>
      </c>
      <c r="B8" s="1">
        <v>14010</v>
      </c>
      <c r="C8" s="28" t="s">
        <v>121</v>
      </c>
      <c r="D8" s="4">
        <v>6</v>
      </c>
      <c r="F8" s="28" t="s">
        <v>22</v>
      </c>
      <c r="G8" s="33">
        <v>57</v>
      </c>
      <c r="H8" s="33">
        <v>43</v>
      </c>
      <c r="I8" s="33">
        <v>46</v>
      </c>
      <c r="J8" s="33">
        <v>40</v>
      </c>
      <c r="K8" s="33">
        <v>0</v>
      </c>
      <c r="L8" s="30">
        <f t="shared" si="0"/>
        <v>186</v>
      </c>
    </row>
    <row r="9" spans="1:12" ht="15" customHeight="1">
      <c r="A9" s="30">
        <v>8</v>
      </c>
      <c r="B9" s="1">
        <v>119176</v>
      </c>
      <c r="C9" s="28" t="s">
        <v>184</v>
      </c>
      <c r="D9" s="4">
        <v>7</v>
      </c>
      <c r="F9" s="28" t="s">
        <v>11</v>
      </c>
      <c r="G9" s="33">
        <v>43</v>
      </c>
      <c r="H9" s="33">
        <v>40</v>
      </c>
      <c r="I9" s="33">
        <v>43</v>
      </c>
      <c r="J9" s="33">
        <v>53</v>
      </c>
      <c r="K9" s="33">
        <v>0</v>
      </c>
      <c r="L9" s="30">
        <f t="shared" si="0"/>
        <v>179</v>
      </c>
    </row>
    <row r="10" spans="1:12" ht="15" customHeight="1">
      <c r="A10" s="30">
        <v>9</v>
      </c>
      <c r="B10" s="1">
        <v>9019</v>
      </c>
      <c r="C10" s="28" t="s">
        <v>103</v>
      </c>
      <c r="D10" s="4">
        <v>6</v>
      </c>
      <c r="F10" s="28" t="s">
        <v>9</v>
      </c>
      <c r="G10" s="33">
        <v>29</v>
      </c>
      <c r="H10" s="33">
        <v>46</v>
      </c>
      <c r="I10" s="33">
        <v>37</v>
      </c>
      <c r="J10" s="33">
        <v>62</v>
      </c>
      <c r="K10" s="33">
        <v>0</v>
      </c>
      <c r="L10" s="30">
        <f t="shared" si="0"/>
        <v>174</v>
      </c>
    </row>
    <row r="11" spans="1:12" ht="15" customHeight="1">
      <c r="A11" s="30">
        <v>10</v>
      </c>
      <c r="B11" s="1">
        <v>119198</v>
      </c>
      <c r="C11" s="28" t="s">
        <v>186</v>
      </c>
      <c r="D11" s="4">
        <v>7</v>
      </c>
      <c r="F11" s="28" t="s">
        <v>11</v>
      </c>
      <c r="G11" s="33">
        <v>40</v>
      </c>
      <c r="H11" s="33">
        <v>29</v>
      </c>
      <c r="I11" s="33">
        <v>33</v>
      </c>
      <c r="J11" s="33">
        <v>37</v>
      </c>
      <c r="K11" s="33">
        <v>0</v>
      </c>
      <c r="L11" s="30">
        <f t="shared" si="0"/>
        <v>139</v>
      </c>
    </row>
    <row r="12" spans="1:12" ht="15" customHeight="1">
      <c r="A12" s="30">
        <v>11</v>
      </c>
      <c r="B12" s="1">
        <v>45033</v>
      </c>
      <c r="C12" s="28" t="s">
        <v>133</v>
      </c>
      <c r="D12" s="4">
        <v>6</v>
      </c>
      <c r="F12" s="28" t="s">
        <v>73</v>
      </c>
      <c r="G12" s="33">
        <v>25</v>
      </c>
      <c r="H12" s="33">
        <v>31</v>
      </c>
      <c r="I12" s="33">
        <v>40</v>
      </c>
      <c r="J12" s="33">
        <v>31</v>
      </c>
      <c r="K12" s="33">
        <v>0</v>
      </c>
      <c r="L12" s="30">
        <f t="shared" si="0"/>
        <v>127</v>
      </c>
    </row>
    <row r="13" spans="1:12" ht="15" customHeight="1">
      <c r="A13" s="30">
        <v>12</v>
      </c>
      <c r="B13" s="1">
        <v>119192</v>
      </c>
      <c r="C13" s="28" t="s">
        <v>189</v>
      </c>
      <c r="D13" s="4">
        <v>7</v>
      </c>
      <c r="F13" s="28" t="s">
        <v>11</v>
      </c>
      <c r="G13" s="33">
        <v>33</v>
      </c>
      <c r="H13" s="33">
        <v>25</v>
      </c>
      <c r="I13" s="33">
        <v>35</v>
      </c>
      <c r="J13" s="33">
        <v>33</v>
      </c>
      <c r="K13" s="33">
        <v>0</v>
      </c>
      <c r="L13" s="30">
        <f t="shared" si="0"/>
        <v>126</v>
      </c>
    </row>
    <row r="14" spans="1:12" ht="15" customHeight="1">
      <c r="A14" s="30">
        <v>13</v>
      </c>
      <c r="B14" s="1">
        <v>128006</v>
      </c>
      <c r="C14" s="28" t="s">
        <v>195</v>
      </c>
      <c r="D14" s="4">
        <v>7</v>
      </c>
      <c r="F14" s="28" t="s">
        <v>55</v>
      </c>
      <c r="G14" s="33">
        <v>15</v>
      </c>
      <c r="H14" s="33">
        <v>23</v>
      </c>
      <c r="I14" s="33">
        <v>29</v>
      </c>
      <c r="J14" s="33">
        <v>35</v>
      </c>
      <c r="K14" s="33">
        <v>0</v>
      </c>
      <c r="L14" s="30">
        <f t="shared" si="0"/>
        <v>102</v>
      </c>
    </row>
    <row r="15" spans="1:12" ht="15" customHeight="1">
      <c r="A15" s="30">
        <v>14</v>
      </c>
      <c r="B15" s="1">
        <v>45034</v>
      </c>
      <c r="C15" s="28" t="s">
        <v>132</v>
      </c>
      <c r="D15" s="4">
        <v>6</v>
      </c>
      <c r="F15" s="28" t="s">
        <v>73</v>
      </c>
      <c r="G15" s="33">
        <v>19</v>
      </c>
      <c r="H15" s="33">
        <v>19</v>
      </c>
      <c r="I15" s="33">
        <v>25</v>
      </c>
      <c r="J15" s="33">
        <v>27</v>
      </c>
      <c r="K15" s="33">
        <v>0</v>
      </c>
      <c r="L15" s="30">
        <f t="shared" si="0"/>
        <v>90</v>
      </c>
    </row>
    <row r="16" spans="1:12" ht="15" customHeight="1">
      <c r="A16" s="30">
        <v>15</v>
      </c>
      <c r="B16" s="1">
        <v>23007</v>
      </c>
      <c r="C16" s="28" t="s">
        <v>187</v>
      </c>
      <c r="D16" s="4">
        <v>7</v>
      </c>
      <c r="F16" s="28" t="s">
        <v>14</v>
      </c>
      <c r="G16" s="33">
        <v>37</v>
      </c>
      <c r="H16" s="33">
        <v>35</v>
      </c>
      <c r="I16" s="33">
        <v>0</v>
      </c>
      <c r="J16" s="33">
        <v>0</v>
      </c>
      <c r="K16" s="33">
        <v>0</v>
      </c>
      <c r="L16" s="30">
        <f t="shared" si="0"/>
        <v>72</v>
      </c>
    </row>
    <row r="17" spans="1:12" ht="15" customHeight="1">
      <c r="A17" s="30">
        <v>16</v>
      </c>
      <c r="B17" s="1">
        <v>119196</v>
      </c>
      <c r="C17" s="28" t="s">
        <v>190</v>
      </c>
      <c r="D17" s="4">
        <v>7</v>
      </c>
      <c r="F17" s="28" t="s">
        <v>11</v>
      </c>
      <c r="G17" s="33">
        <v>27</v>
      </c>
      <c r="H17" s="33">
        <v>37</v>
      </c>
      <c r="I17" s="33">
        <v>0</v>
      </c>
      <c r="J17" s="33">
        <v>0</v>
      </c>
      <c r="K17" s="33">
        <v>0</v>
      </c>
      <c r="L17" s="30">
        <f t="shared" si="0"/>
        <v>64</v>
      </c>
    </row>
    <row r="18" spans="1:12" ht="15" customHeight="1">
      <c r="A18" s="30">
        <v>17</v>
      </c>
      <c r="B18" s="1">
        <v>128004</v>
      </c>
      <c r="C18" s="28" t="s">
        <v>123</v>
      </c>
      <c r="D18" s="4">
        <v>6</v>
      </c>
      <c r="F18" s="28" t="s">
        <v>55</v>
      </c>
      <c r="G18" s="33">
        <v>31</v>
      </c>
      <c r="H18" s="33">
        <v>27</v>
      </c>
      <c r="I18" s="33">
        <v>0</v>
      </c>
      <c r="J18" s="33">
        <v>0</v>
      </c>
      <c r="K18" s="33">
        <v>0</v>
      </c>
      <c r="L18" s="30">
        <f t="shared" si="0"/>
        <v>58</v>
      </c>
    </row>
    <row r="19" spans="1:12" ht="15" customHeight="1">
      <c r="A19" s="30">
        <v>18</v>
      </c>
      <c r="B19" s="1">
        <v>49066</v>
      </c>
      <c r="C19" s="28" t="s">
        <v>188</v>
      </c>
      <c r="D19" s="4">
        <v>7</v>
      </c>
      <c r="F19" s="28" t="s">
        <v>15</v>
      </c>
      <c r="G19" s="33">
        <v>35</v>
      </c>
      <c r="H19" s="33">
        <v>21</v>
      </c>
      <c r="I19" s="33">
        <v>0</v>
      </c>
      <c r="J19" s="33">
        <v>0</v>
      </c>
      <c r="K19" s="33">
        <v>0</v>
      </c>
      <c r="L19" s="30">
        <f t="shared" si="0"/>
        <v>56</v>
      </c>
    </row>
    <row r="20" spans="1:12" ht="15" customHeight="1">
      <c r="A20" s="30" t="s">
        <v>50</v>
      </c>
      <c r="B20" s="1">
        <v>30068</v>
      </c>
      <c r="C20" s="28" t="s">
        <v>124</v>
      </c>
      <c r="D20" s="4">
        <v>6</v>
      </c>
      <c r="F20" s="28" t="s">
        <v>28</v>
      </c>
      <c r="G20" s="33">
        <v>0</v>
      </c>
      <c r="H20" s="33">
        <v>0</v>
      </c>
      <c r="I20" s="33">
        <v>27</v>
      </c>
      <c r="J20" s="33">
        <v>29</v>
      </c>
      <c r="K20" s="33">
        <v>0</v>
      </c>
      <c r="L20" s="30">
        <f t="shared" si="0"/>
        <v>56</v>
      </c>
    </row>
    <row r="21" spans="1:12" ht="15" customHeight="1">
      <c r="A21" s="30">
        <v>20</v>
      </c>
      <c r="B21" s="1">
        <v>128007</v>
      </c>
      <c r="C21" s="28" t="s">
        <v>194</v>
      </c>
      <c r="D21" s="4">
        <v>7</v>
      </c>
      <c r="F21" s="28" t="s">
        <v>55</v>
      </c>
      <c r="G21" s="33">
        <v>17</v>
      </c>
      <c r="H21" s="33">
        <v>33</v>
      </c>
      <c r="I21" s="33">
        <v>0</v>
      </c>
      <c r="J21" s="33">
        <v>0</v>
      </c>
      <c r="K21" s="33">
        <v>0</v>
      </c>
      <c r="L21" s="30">
        <f t="shared" si="0"/>
        <v>50</v>
      </c>
    </row>
    <row r="22" spans="1:12" ht="15" customHeight="1">
      <c r="A22" s="30">
        <v>21</v>
      </c>
      <c r="B22" s="1">
        <v>45016</v>
      </c>
      <c r="C22" s="28" t="s">
        <v>192</v>
      </c>
      <c r="D22" s="4">
        <v>6</v>
      </c>
      <c r="F22" s="28" t="s">
        <v>73</v>
      </c>
      <c r="G22" s="33">
        <v>23</v>
      </c>
      <c r="H22" s="33">
        <v>17</v>
      </c>
      <c r="I22" s="33">
        <v>0</v>
      </c>
      <c r="J22" s="33">
        <v>0</v>
      </c>
      <c r="K22" s="33">
        <v>0</v>
      </c>
      <c r="L22" s="30">
        <f t="shared" si="0"/>
        <v>40</v>
      </c>
    </row>
    <row r="23" spans="1:12" ht="15" customHeight="1">
      <c r="A23" s="30">
        <v>22</v>
      </c>
      <c r="B23" s="1">
        <v>118024</v>
      </c>
      <c r="C23" s="28" t="s">
        <v>193</v>
      </c>
      <c r="D23" s="4">
        <v>6</v>
      </c>
      <c r="F23" s="28" t="s">
        <v>163</v>
      </c>
      <c r="G23" s="33">
        <v>21</v>
      </c>
      <c r="H23" s="33">
        <v>15</v>
      </c>
      <c r="I23" s="33">
        <v>0</v>
      </c>
      <c r="J23" s="33">
        <v>0</v>
      </c>
      <c r="K23" s="33">
        <v>0</v>
      </c>
      <c r="L23" s="30">
        <f t="shared" si="0"/>
        <v>36</v>
      </c>
    </row>
    <row r="24" spans="1:12" ht="15" customHeight="1">
      <c r="A24" s="30">
        <v>23</v>
      </c>
      <c r="B24" s="1">
        <v>11034</v>
      </c>
      <c r="C24" s="28" t="s">
        <v>215</v>
      </c>
      <c r="D24" s="4">
        <v>6</v>
      </c>
      <c r="F24" s="28" t="s">
        <v>27</v>
      </c>
      <c r="G24" s="4">
        <v>0</v>
      </c>
      <c r="H24" s="33">
        <v>0</v>
      </c>
      <c r="I24" s="33">
        <v>31</v>
      </c>
      <c r="J24" s="33">
        <v>0</v>
      </c>
      <c r="K24" s="33">
        <v>0</v>
      </c>
      <c r="L24" s="30">
        <f t="shared" si="0"/>
        <v>31</v>
      </c>
    </row>
    <row r="25" spans="1:12" ht="15" customHeight="1">
      <c r="A25" s="30">
        <v>24</v>
      </c>
      <c r="B25" s="1">
        <v>9109</v>
      </c>
      <c r="C25" s="28" t="s">
        <v>134</v>
      </c>
      <c r="D25" s="4">
        <v>6</v>
      </c>
      <c r="F25" s="28" t="s">
        <v>9</v>
      </c>
      <c r="G25" s="33">
        <v>0</v>
      </c>
      <c r="H25" s="33">
        <v>0</v>
      </c>
      <c r="I25" s="33">
        <v>23</v>
      </c>
      <c r="J25" s="33">
        <v>0</v>
      </c>
      <c r="K25" s="33">
        <v>0</v>
      </c>
      <c r="L25" s="30">
        <f t="shared" si="0"/>
        <v>23</v>
      </c>
    </row>
    <row r="26" spans="1:12" ht="15" customHeight="1">
      <c r="A26" s="30"/>
      <c r="G26" s="33"/>
      <c r="H26" s="33"/>
      <c r="I26" s="33"/>
      <c r="J26" s="33"/>
      <c r="K26" s="33"/>
      <c r="L26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L37"/>
  <sheetViews>
    <sheetView zoomScalePageLayoutView="0" workbookViewId="0" topLeftCell="A1">
      <selection activeCell="N57" sqref="N57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17</v>
      </c>
      <c r="D1" s="15" t="s">
        <v>2</v>
      </c>
      <c r="E1" s="15" t="s">
        <v>3</v>
      </c>
      <c r="F1" s="17" t="s">
        <v>4</v>
      </c>
      <c r="G1" s="34" t="s">
        <v>138</v>
      </c>
      <c r="H1" s="34" t="s">
        <v>139</v>
      </c>
      <c r="I1" s="18" t="s">
        <v>140</v>
      </c>
      <c r="J1" s="18" t="s">
        <v>141</v>
      </c>
      <c r="K1" s="18" t="s">
        <v>5</v>
      </c>
      <c r="L1" s="15" t="s">
        <v>7</v>
      </c>
    </row>
    <row r="2" spans="1:12" ht="15" customHeight="1">
      <c r="A2" s="30">
        <v>1</v>
      </c>
      <c r="B2" s="4">
        <v>9129</v>
      </c>
      <c r="C2" s="13" t="s">
        <v>79</v>
      </c>
      <c r="D2" s="4">
        <v>5</v>
      </c>
      <c r="F2" s="13" t="s">
        <v>9</v>
      </c>
      <c r="G2" s="33">
        <v>75</v>
      </c>
      <c r="H2" s="33">
        <v>75</v>
      </c>
      <c r="I2" s="33">
        <v>75</v>
      </c>
      <c r="J2" s="33">
        <v>62</v>
      </c>
      <c r="K2" s="33">
        <v>0</v>
      </c>
      <c r="L2" s="30">
        <f aca="true" t="shared" si="0" ref="L2:L36">SUM(G2:K2)-MIN(G2:K2)</f>
        <v>287</v>
      </c>
    </row>
    <row r="3" spans="1:12" ht="15" customHeight="1">
      <c r="A3" s="30">
        <v>2</v>
      </c>
      <c r="B3" s="28">
        <v>9016</v>
      </c>
      <c r="C3" s="12" t="s">
        <v>78</v>
      </c>
      <c r="D3" s="4">
        <v>5</v>
      </c>
      <c r="F3" s="1" t="s">
        <v>9</v>
      </c>
      <c r="G3" s="33">
        <v>68</v>
      </c>
      <c r="H3" s="33">
        <v>68</v>
      </c>
      <c r="I3" s="33">
        <v>57</v>
      </c>
      <c r="J3" s="33">
        <v>68</v>
      </c>
      <c r="K3" s="33">
        <v>0</v>
      </c>
      <c r="L3" s="30">
        <f t="shared" si="0"/>
        <v>261</v>
      </c>
    </row>
    <row r="4" spans="1:12" ht="15" customHeight="1">
      <c r="A4" s="30">
        <v>3</v>
      </c>
      <c r="B4" s="4">
        <v>129024</v>
      </c>
      <c r="C4" s="13" t="s">
        <v>34</v>
      </c>
      <c r="D4" s="4">
        <v>4</v>
      </c>
      <c r="F4" s="13" t="s">
        <v>24</v>
      </c>
      <c r="G4" s="33">
        <v>53</v>
      </c>
      <c r="H4" s="33">
        <v>62</v>
      </c>
      <c r="I4" s="33">
        <v>62</v>
      </c>
      <c r="J4" s="33">
        <v>75</v>
      </c>
      <c r="K4" s="33">
        <v>0</v>
      </c>
      <c r="L4" s="30">
        <f t="shared" si="0"/>
        <v>252</v>
      </c>
    </row>
    <row r="5" spans="1:12" ht="15" customHeight="1">
      <c r="A5" s="30">
        <v>4</v>
      </c>
      <c r="B5" s="4">
        <v>60047</v>
      </c>
      <c r="C5" s="13" t="s">
        <v>44</v>
      </c>
      <c r="D5" s="4">
        <v>4</v>
      </c>
      <c r="F5" s="13" t="s">
        <v>42</v>
      </c>
      <c r="G5" s="33">
        <v>62</v>
      </c>
      <c r="H5" s="33">
        <v>53</v>
      </c>
      <c r="I5" s="33">
        <v>68</v>
      </c>
      <c r="J5" s="33">
        <v>49</v>
      </c>
      <c r="K5" s="33">
        <v>0</v>
      </c>
      <c r="L5" s="30">
        <f t="shared" si="0"/>
        <v>232</v>
      </c>
    </row>
    <row r="6" spans="1:12" ht="15" customHeight="1">
      <c r="A6" s="30">
        <v>5</v>
      </c>
      <c r="B6" s="42">
        <v>119045</v>
      </c>
      <c r="C6" s="13" t="s">
        <v>52</v>
      </c>
      <c r="D6" s="4">
        <v>5</v>
      </c>
      <c r="F6" s="13" t="s">
        <v>11</v>
      </c>
      <c r="G6" s="33">
        <v>46</v>
      </c>
      <c r="H6" s="33">
        <v>57</v>
      </c>
      <c r="I6" s="33">
        <v>49</v>
      </c>
      <c r="J6" s="33">
        <v>53</v>
      </c>
      <c r="K6" s="33">
        <v>0</v>
      </c>
      <c r="L6" s="30">
        <f t="shared" si="0"/>
        <v>205</v>
      </c>
    </row>
    <row r="7" spans="1:12" ht="15" customHeight="1">
      <c r="A7" s="30">
        <v>6</v>
      </c>
      <c r="B7" s="28">
        <v>23135</v>
      </c>
      <c r="C7" s="12" t="s">
        <v>36</v>
      </c>
      <c r="D7" s="4">
        <v>4</v>
      </c>
      <c r="F7" s="1" t="s">
        <v>14</v>
      </c>
      <c r="G7" s="33">
        <v>57</v>
      </c>
      <c r="H7" s="33">
        <v>43</v>
      </c>
      <c r="I7" s="33">
        <v>53</v>
      </c>
      <c r="J7" s="33">
        <v>46</v>
      </c>
      <c r="K7" s="33">
        <v>0</v>
      </c>
      <c r="L7" s="30">
        <f t="shared" si="0"/>
        <v>199</v>
      </c>
    </row>
    <row r="8" spans="1:12" ht="15" customHeight="1">
      <c r="A8" s="30">
        <v>7</v>
      </c>
      <c r="B8" s="7">
        <v>30044</v>
      </c>
      <c r="C8" s="37" t="s">
        <v>32</v>
      </c>
      <c r="D8" s="7">
        <v>4</v>
      </c>
      <c r="E8" s="7"/>
      <c r="F8" s="37" t="s">
        <v>28</v>
      </c>
      <c r="G8" s="33">
        <v>37</v>
      </c>
      <c r="H8" s="33">
        <v>49</v>
      </c>
      <c r="I8" s="33">
        <v>43</v>
      </c>
      <c r="J8" s="33">
        <v>37</v>
      </c>
      <c r="K8" s="33">
        <v>0</v>
      </c>
      <c r="L8" s="30">
        <f t="shared" si="0"/>
        <v>166</v>
      </c>
    </row>
    <row r="9" spans="1:12" ht="15" customHeight="1">
      <c r="A9" s="30">
        <v>8</v>
      </c>
      <c r="B9" s="4">
        <v>121103</v>
      </c>
      <c r="C9" s="13" t="s">
        <v>37</v>
      </c>
      <c r="D9" s="4">
        <v>4</v>
      </c>
      <c r="F9" s="13" t="s">
        <v>23</v>
      </c>
      <c r="G9" s="33">
        <v>43</v>
      </c>
      <c r="H9" s="33">
        <v>40</v>
      </c>
      <c r="I9" s="33">
        <v>37</v>
      </c>
      <c r="J9" s="33">
        <v>43</v>
      </c>
      <c r="K9" s="33">
        <v>0</v>
      </c>
      <c r="L9" s="30">
        <f t="shared" si="0"/>
        <v>163</v>
      </c>
    </row>
    <row r="10" spans="1:12" ht="15" customHeight="1">
      <c r="A10" s="30">
        <v>9</v>
      </c>
      <c r="B10" s="7">
        <v>9130</v>
      </c>
      <c r="C10" s="13" t="s">
        <v>58</v>
      </c>
      <c r="D10" s="4">
        <v>5</v>
      </c>
      <c r="F10" s="13" t="s">
        <v>9</v>
      </c>
      <c r="G10" s="33">
        <v>33</v>
      </c>
      <c r="H10" s="33">
        <v>46</v>
      </c>
      <c r="I10" s="33">
        <v>40</v>
      </c>
      <c r="J10" s="33">
        <v>40</v>
      </c>
      <c r="K10" s="33">
        <v>0</v>
      </c>
      <c r="L10" s="30">
        <f t="shared" si="0"/>
        <v>159</v>
      </c>
    </row>
    <row r="11" spans="1:12" ht="15" customHeight="1">
      <c r="A11" s="30">
        <v>10</v>
      </c>
      <c r="B11" s="42">
        <v>45022</v>
      </c>
      <c r="C11" s="13" t="s">
        <v>196</v>
      </c>
      <c r="D11" s="4">
        <v>5</v>
      </c>
      <c r="F11" s="13" t="s">
        <v>73</v>
      </c>
      <c r="G11" s="33">
        <v>40</v>
      </c>
      <c r="H11" s="33">
        <v>33</v>
      </c>
      <c r="I11" s="33">
        <v>35</v>
      </c>
      <c r="J11" s="33">
        <v>33</v>
      </c>
      <c r="K11" s="33">
        <v>0</v>
      </c>
      <c r="L11" s="30">
        <f t="shared" si="0"/>
        <v>141</v>
      </c>
    </row>
    <row r="12" spans="1:12" ht="15" customHeight="1">
      <c r="A12" s="30">
        <v>11</v>
      </c>
      <c r="B12" s="4">
        <v>9136</v>
      </c>
      <c r="C12" s="12" t="s">
        <v>114</v>
      </c>
      <c r="D12" s="4">
        <v>4</v>
      </c>
      <c r="F12" s="1" t="s">
        <v>9</v>
      </c>
      <c r="G12" s="33">
        <v>35</v>
      </c>
      <c r="H12" s="33">
        <v>31</v>
      </c>
      <c r="I12" s="33">
        <v>29</v>
      </c>
      <c r="J12" s="33">
        <v>35</v>
      </c>
      <c r="K12" s="33">
        <v>0</v>
      </c>
      <c r="L12" s="30">
        <f t="shared" si="0"/>
        <v>130</v>
      </c>
    </row>
    <row r="13" spans="1:12" ht="15" customHeight="1">
      <c r="A13" s="30" t="s">
        <v>50</v>
      </c>
      <c r="B13" s="4">
        <v>45012</v>
      </c>
      <c r="C13" s="13" t="s">
        <v>128</v>
      </c>
      <c r="D13" s="4">
        <v>6</v>
      </c>
      <c r="F13" s="1" t="s">
        <v>73</v>
      </c>
      <c r="G13" s="33">
        <v>31</v>
      </c>
      <c r="H13" s="33">
        <v>35</v>
      </c>
      <c r="I13" s="33">
        <v>33</v>
      </c>
      <c r="J13" s="33">
        <v>31</v>
      </c>
      <c r="K13" s="33">
        <v>0</v>
      </c>
      <c r="L13" s="30">
        <f t="shared" si="0"/>
        <v>130</v>
      </c>
    </row>
    <row r="14" spans="1:12" ht="15" customHeight="1">
      <c r="A14" s="30">
        <v>13</v>
      </c>
      <c r="B14" s="4">
        <v>66024</v>
      </c>
      <c r="C14" s="13" t="s">
        <v>62</v>
      </c>
      <c r="D14" s="31" t="s">
        <v>40</v>
      </c>
      <c r="F14" s="13" t="s">
        <v>13</v>
      </c>
      <c r="G14" s="33">
        <v>49</v>
      </c>
      <c r="H14" s="33">
        <v>37</v>
      </c>
      <c r="I14" s="33">
        <v>8</v>
      </c>
      <c r="J14" s="33">
        <v>27</v>
      </c>
      <c r="K14" s="33">
        <v>0</v>
      </c>
      <c r="L14" s="30">
        <f t="shared" si="0"/>
        <v>121</v>
      </c>
    </row>
    <row r="15" spans="1:12" ht="15" customHeight="1">
      <c r="A15" s="30">
        <v>14</v>
      </c>
      <c r="B15" s="28">
        <v>119180</v>
      </c>
      <c r="C15" s="12" t="s">
        <v>92</v>
      </c>
      <c r="D15" s="4">
        <v>6</v>
      </c>
      <c r="F15" s="1" t="s">
        <v>11</v>
      </c>
      <c r="G15" s="33">
        <v>23</v>
      </c>
      <c r="H15" s="33">
        <v>29</v>
      </c>
      <c r="I15" s="33">
        <v>27</v>
      </c>
      <c r="J15" s="33">
        <v>29</v>
      </c>
      <c r="K15" s="33">
        <v>0</v>
      </c>
      <c r="L15" s="30">
        <f t="shared" si="0"/>
        <v>108</v>
      </c>
    </row>
    <row r="16" spans="1:12" ht="15" customHeight="1">
      <c r="A16" s="30">
        <v>15</v>
      </c>
      <c r="B16" s="4">
        <v>185007</v>
      </c>
      <c r="C16" s="13" t="s">
        <v>45</v>
      </c>
      <c r="D16" s="31" t="s">
        <v>40</v>
      </c>
      <c r="F16" s="13" t="s">
        <v>46</v>
      </c>
      <c r="G16" s="33">
        <v>0</v>
      </c>
      <c r="H16" s="33">
        <v>0</v>
      </c>
      <c r="I16" s="33">
        <v>46</v>
      </c>
      <c r="J16" s="33">
        <v>57</v>
      </c>
      <c r="K16" s="33">
        <v>0</v>
      </c>
      <c r="L16" s="30">
        <f t="shared" si="0"/>
        <v>103</v>
      </c>
    </row>
    <row r="17" spans="1:12" ht="15" customHeight="1">
      <c r="A17" s="30">
        <v>16</v>
      </c>
      <c r="B17" s="4">
        <v>23071</v>
      </c>
      <c r="C17" s="13" t="s">
        <v>178</v>
      </c>
      <c r="D17" s="4">
        <v>6</v>
      </c>
      <c r="F17" s="13" t="s">
        <v>14</v>
      </c>
      <c r="G17" s="33">
        <v>25</v>
      </c>
      <c r="H17" s="33">
        <v>19</v>
      </c>
      <c r="I17" s="33">
        <v>23</v>
      </c>
      <c r="J17" s="33">
        <v>23</v>
      </c>
      <c r="K17" s="33">
        <v>0</v>
      </c>
      <c r="L17" s="30">
        <f t="shared" si="0"/>
        <v>90</v>
      </c>
    </row>
    <row r="18" spans="1:12" ht="15" customHeight="1">
      <c r="A18" s="30">
        <v>17</v>
      </c>
      <c r="B18" s="28">
        <v>119092</v>
      </c>
      <c r="C18" s="12" t="s">
        <v>115</v>
      </c>
      <c r="D18" s="4">
        <v>4</v>
      </c>
      <c r="F18" s="1" t="s">
        <v>11</v>
      </c>
      <c r="G18" s="33">
        <v>29</v>
      </c>
      <c r="H18" s="33">
        <v>27</v>
      </c>
      <c r="I18" s="33">
        <v>21</v>
      </c>
      <c r="J18" s="33">
        <v>12</v>
      </c>
      <c r="K18" s="33">
        <v>0</v>
      </c>
      <c r="L18" s="30">
        <f t="shared" si="0"/>
        <v>89</v>
      </c>
    </row>
    <row r="19" spans="1:12" ht="15" customHeight="1">
      <c r="A19" s="30">
        <v>18</v>
      </c>
      <c r="B19" s="28">
        <v>119173</v>
      </c>
      <c r="C19" s="12" t="s">
        <v>63</v>
      </c>
      <c r="D19" s="4">
        <v>4</v>
      </c>
      <c r="F19" s="1" t="s">
        <v>11</v>
      </c>
      <c r="G19" s="33">
        <v>21</v>
      </c>
      <c r="H19" s="33">
        <v>23</v>
      </c>
      <c r="I19" s="33">
        <v>14</v>
      </c>
      <c r="J19" s="33">
        <v>25</v>
      </c>
      <c r="K19" s="33">
        <v>0</v>
      </c>
      <c r="L19" s="30">
        <f t="shared" si="0"/>
        <v>83</v>
      </c>
    </row>
    <row r="20" spans="1:12" ht="15" customHeight="1">
      <c r="A20" s="30">
        <v>19</v>
      </c>
      <c r="B20" s="28">
        <v>9151</v>
      </c>
      <c r="C20" s="12" t="s">
        <v>86</v>
      </c>
      <c r="D20" s="4">
        <v>5</v>
      </c>
      <c r="F20" s="1" t="s">
        <v>9</v>
      </c>
      <c r="G20" s="33">
        <v>27</v>
      </c>
      <c r="H20" s="33">
        <v>21</v>
      </c>
      <c r="I20" s="33">
        <v>15</v>
      </c>
      <c r="J20" s="33">
        <v>13</v>
      </c>
      <c r="K20" s="33">
        <v>0</v>
      </c>
      <c r="L20" s="30">
        <f t="shared" si="0"/>
        <v>76</v>
      </c>
    </row>
    <row r="21" spans="1:12" ht="15" customHeight="1">
      <c r="A21" s="30">
        <v>20</v>
      </c>
      <c r="B21" s="28">
        <v>119191</v>
      </c>
      <c r="C21" s="12" t="s">
        <v>96</v>
      </c>
      <c r="D21" s="4">
        <v>6</v>
      </c>
      <c r="F21" s="1" t="s">
        <v>11</v>
      </c>
      <c r="G21" s="33">
        <v>19</v>
      </c>
      <c r="H21" s="33">
        <v>25</v>
      </c>
      <c r="I21" s="33">
        <v>19</v>
      </c>
      <c r="J21" s="33">
        <v>7</v>
      </c>
      <c r="K21" s="33">
        <v>0</v>
      </c>
      <c r="L21" s="30">
        <f t="shared" si="0"/>
        <v>70</v>
      </c>
    </row>
    <row r="22" spans="1:12" ht="15" customHeight="1">
      <c r="A22" s="30">
        <v>21</v>
      </c>
      <c r="B22" s="7">
        <v>119188</v>
      </c>
      <c r="C22" s="37" t="s">
        <v>158</v>
      </c>
      <c r="D22" s="7">
        <v>7</v>
      </c>
      <c r="E22" s="7"/>
      <c r="F22" s="37" t="s">
        <v>11</v>
      </c>
      <c r="G22" s="33">
        <v>17</v>
      </c>
      <c r="H22" s="33">
        <v>15</v>
      </c>
      <c r="I22" s="33">
        <v>13</v>
      </c>
      <c r="J22" s="33">
        <v>19</v>
      </c>
      <c r="K22" s="33">
        <v>0</v>
      </c>
      <c r="L22" s="30">
        <f t="shared" si="0"/>
        <v>64</v>
      </c>
    </row>
    <row r="23" spans="1:12" ht="15" customHeight="1">
      <c r="A23" s="30">
        <v>22</v>
      </c>
      <c r="B23" s="4">
        <v>119189</v>
      </c>
      <c r="C23" s="13" t="s">
        <v>157</v>
      </c>
      <c r="D23" s="4">
        <v>7</v>
      </c>
      <c r="F23" s="13" t="s">
        <v>11</v>
      </c>
      <c r="G23" s="33">
        <v>15</v>
      </c>
      <c r="H23" s="33">
        <v>17</v>
      </c>
      <c r="I23" s="33">
        <v>17</v>
      </c>
      <c r="J23" s="33">
        <v>0</v>
      </c>
      <c r="K23" s="33">
        <v>0</v>
      </c>
      <c r="L23" s="30">
        <f t="shared" si="0"/>
        <v>49</v>
      </c>
    </row>
    <row r="24" spans="1:12" ht="15" customHeight="1">
      <c r="A24" s="30">
        <v>23</v>
      </c>
      <c r="B24" s="4">
        <v>30025</v>
      </c>
      <c r="C24" s="13" t="s">
        <v>91</v>
      </c>
      <c r="D24" s="4">
        <v>6</v>
      </c>
      <c r="F24" s="13" t="s">
        <v>28</v>
      </c>
      <c r="G24" s="33">
        <v>0</v>
      </c>
      <c r="H24" s="33">
        <v>0</v>
      </c>
      <c r="I24" s="33">
        <v>25</v>
      </c>
      <c r="J24" s="33">
        <v>21</v>
      </c>
      <c r="K24" s="33">
        <v>0</v>
      </c>
      <c r="L24" s="30">
        <f t="shared" si="0"/>
        <v>46</v>
      </c>
    </row>
    <row r="25" spans="1:12" ht="15" customHeight="1">
      <c r="A25" s="30">
        <v>24</v>
      </c>
      <c r="B25" s="28">
        <v>12073</v>
      </c>
      <c r="C25" s="12" t="s">
        <v>84</v>
      </c>
      <c r="D25" s="4">
        <v>4</v>
      </c>
      <c r="F25" s="1" t="s">
        <v>142</v>
      </c>
      <c r="G25" s="33">
        <v>0</v>
      </c>
      <c r="H25" s="33">
        <v>0</v>
      </c>
      <c r="I25" s="33">
        <v>31</v>
      </c>
      <c r="J25" s="33">
        <v>9</v>
      </c>
      <c r="K25" s="33">
        <v>0</v>
      </c>
      <c r="L25" s="30">
        <f t="shared" si="0"/>
        <v>40</v>
      </c>
    </row>
    <row r="26" spans="1:12" ht="15" customHeight="1">
      <c r="A26" s="30">
        <v>25</v>
      </c>
      <c r="B26" s="4">
        <v>9119</v>
      </c>
      <c r="C26" s="13" t="s">
        <v>166</v>
      </c>
      <c r="D26" s="4">
        <v>6</v>
      </c>
      <c r="F26" s="13" t="s">
        <v>9</v>
      </c>
      <c r="G26" s="33">
        <v>13</v>
      </c>
      <c r="H26" s="33">
        <v>14</v>
      </c>
      <c r="I26" s="33">
        <v>4</v>
      </c>
      <c r="J26" s="33">
        <v>8</v>
      </c>
      <c r="K26" s="33">
        <v>0</v>
      </c>
      <c r="L26" s="30">
        <f t="shared" si="0"/>
        <v>39</v>
      </c>
    </row>
    <row r="27" spans="1:12" ht="15" customHeight="1">
      <c r="A27" s="30">
        <v>26</v>
      </c>
      <c r="B27" s="28">
        <v>57075</v>
      </c>
      <c r="C27" s="12" t="s">
        <v>112</v>
      </c>
      <c r="D27" s="4">
        <v>5</v>
      </c>
      <c r="F27" s="1" t="s">
        <v>108</v>
      </c>
      <c r="G27" s="33">
        <v>0</v>
      </c>
      <c r="H27" s="33">
        <v>0</v>
      </c>
      <c r="I27" s="33">
        <v>12</v>
      </c>
      <c r="J27" s="33">
        <v>15</v>
      </c>
      <c r="K27" s="33">
        <v>0</v>
      </c>
      <c r="L27" s="30">
        <f t="shared" si="0"/>
        <v>27</v>
      </c>
    </row>
    <row r="28" spans="1:12" ht="15" customHeight="1">
      <c r="A28" s="30">
        <v>27</v>
      </c>
      <c r="B28" s="4">
        <v>11043</v>
      </c>
      <c r="C28" s="13" t="s">
        <v>59</v>
      </c>
      <c r="D28" s="4">
        <v>5</v>
      </c>
      <c r="F28" s="1" t="s">
        <v>216</v>
      </c>
      <c r="G28" s="33">
        <v>0</v>
      </c>
      <c r="H28" s="33">
        <v>0</v>
      </c>
      <c r="I28" s="33">
        <v>9</v>
      </c>
      <c r="J28" s="33">
        <v>17</v>
      </c>
      <c r="K28" s="33">
        <v>0</v>
      </c>
      <c r="L28" s="30">
        <f t="shared" si="0"/>
        <v>26</v>
      </c>
    </row>
    <row r="29" spans="1:12" ht="15" customHeight="1">
      <c r="A29" s="30">
        <v>28</v>
      </c>
      <c r="B29" s="28">
        <v>45021</v>
      </c>
      <c r="C29" s="12" t="s">
        <v>88</v>
      </c>
      <c r="D29" s="4">
        <v>6</v>
      </c>
      <c r="F29" s="1" t="s">
        <v>73</v>
      </c>
      <c r="G29" s="33">
        <v>0</v>
      </c>
      <c r="H29" s="33">
        <v>0</v>
      </c>
      <c r="I29" s="33">
        <v>10</v>
      </c>
      <c r="J29" s="33">
        <v>14</v>
      </c>
      <c r="K29" s="33">
        <v>0</v>
      </c>
      <c r="L29" s="30">
        <f t="shared" si="0"/>
        <v>24</v>
      </c>
    </row>
    <row r="30" spans="1:12" ht="15" customHeight="1">
      <c r="A30" s="30">
        <v>29</v>
      </c>
      <c r="B30" s="4">
        <v>11065</v>
      </c>
      <c r="C30" s="13" t="s">
        <v>165</v>
      </c>
      <c r="D30" s="4">
        <v>7</v>
      </c>
      <c r="F30" s="13" t="s">
        <v>216</v>
      </c>
      <c r="G30" s="33">
        <v>0</v>
      </c>
      <c r="H30" s="33">
        <v>0</v>
      </c>
      <c r="I30" s="33">
        <v>11</v>
      </c>
      <c r="J30" s="33">
        <v>11</v>
      </c>
      <c r="K30" s="33">
        <v>0</v>
      </c>
      <c r="L30" s="30">
        <f t="shared" si="0"/>
        <v>22</v>
      </c>
    </row>
    <row r="31" spans="1:12" ht="15" customHeight="1">
      <c r="A31" s="30">
        <v>30</v>
      </c>
      <c r="B31" s="4">
        <v>119190</v>
      </c>
      <c r="C31" s="12" t="s">
        <v>98</v>
      </c>
      <c r="D31" s="4">
        <v>6</v>
      </c>
      <c r="F31" s="1" t="s">
        <v>11</v>
      </c>
      <c r="G31" s="33">
        <v>0</v>
      </c>
      <c r="H31" s="33">
        <v>0</v>
      </c>
      <c r="I31" s="33">
        <v>7</v>
      </c>
      <c r="J31" s="33">
        <v>10</v>
      </c>
      <c r="K31" s="33">
        <v>0</v>
      </c>
      <c r="L31" s="30">
        <f t="shared" si="0"/>
        <v>17</v>
      </c>
    </row>
    <row r="32" spans="1:12" ht="15" customHeight="1">
      <c r="A32" s="30">
        <v>31</v>
      </c>
      <c r="B32" s="28">
        <v>9146</v>
      </c>
      <c r="C32" s="12" t="s">
        <v>106</v>
      </c>
      <c r="D32" s="4">
        <v>5</v>
      </c>
      <c r="F32" s="1" t="s">
        <v>9</v>
      </c>
      <c r="G32" s="33">
        <v>14</v>
      </c>
      <c r="H32" s="33">
        <v>0</v>
      </c>
      <c r="I32" s="33">
        <v>0</v>
      </c>
      <c r="J32" s="33">
        <v>0</v>
      </c>
      <c r="K32" s="33">
        <v>0</v>
      </c>
      <c r="L32" s="30">
        <f t="shared" si="0"/>
        <v>14</v>
      </c>
    </row>
    <row r="33" spans="1:12" ht="15" customHeight="1">
      <c r="A33" s="30">
        <v>32</v>
      </c>
      <c r="B33" s="4">
        <v>57086</v>
      </c>
      <c r="C33" s="13" t="s">
        <v>129</v>
      </c>
      <c r="D33" s="4">
        <v>6</v>
      </c>
      <c r="F33" s="1" t="s">
        <v>108</v>
      </c>
      <c r="G33" s="33">
        <v>0</v>
      </c>
      <c r="H33" s="33">
        <v>0</v>
      </c>
      <c r="I33" s="33">
        <v>5</v>
      </c>
      <c r="J33" s="33">
        <v>6</v>
      </c>
      <c r="K33" s="33">
        <v>0</v>
      </c>
      <c r="L33" s="30">
        <f t="shared" si="0"/>
        <v>11</v>
      </c>
    </row>
    <row r="34" spans="1:12" ht="15" customHeight="1">
      <c r="A34" s="30">
        <v>33</v>
      </c>
      <c r="B34" s="4">
        <v>9153</v>
      </c>
      <c r="C34" s="12" t="s">
        <v>203</v>
      </c>
      <c r="D34" s="4">
        <v>6</v>
      </c>
      <c r="F34" s="1" t="s">
        <v>9</v>
      </c>
      <c r="G34" s="33">
        <v>0</v>
      </c>
      <c r="H34" s="33">
        <v>0</v>
      </c>
      <c r="I34" s="33">
        <v>3</v>
      </c>
      <c r="J34" s="33">
        <v>5</v>
      </c>
      <c r="K34" s="33">
        <v>0</v>
      </c>
      <c r="L34" s="30">
        <f t="shared" si="0"/>
        <v>8</v>
      </c>
    </row>
    <row r="35" spans="1:12" ht="15" customHeight="1">
      <c r="A35" s="30">
        <v>34</v>
      </c>
      <c r="B35" s="4">
        <v>11022</v>
      </c>
      <c r="C35" s="13" t="s">
        <v>169</v>
      </c>
      <c r="D35" s="31" t="s">
        <v>217</v>
      </c>
      <c r="F35" s="13" t="s">
        <v>216</v>
      </c>
      <c r="G35" s="33">
        <v>0</v>
      </c>
      <c r="H35" s="33">
        <v>0</v>
      </c>
      <c r="I35" s="33">
        <v>6</v>
      </c>
      <c r="J35" s="33">
        <v>0</v>
      </c>
      <c r="K35" s="33">
        <v>0</v>
      </c>
      <c r="L35" s="30">
        <f t="shared" si="0"/>
        <v>6</v>
      </c>
    </row>
    <row r="36" spans="1:12" ht="15" customHeight="1">
      <c r="A36" s="30">
        <v>35</v>
      </c>
      <c r="B36" s="28">
        <v>11049</v>
      </c>
      <c r="C36" s="12" t="s">
        <v>172</v>
      </c>
      <c r="D36" s="4">
        <v>6</v>
      </c>
      <c r="F36" s="1" t="s">
        <v>216</v>
      </c>
      <c r="G36" s="33">
        <v>0</v>
      </c>
      <c r="H36" s="33">
        <v>0</v>
      </c>
      <c r="I36" s="33">
        <v>2</v>
      </c>
      <c r="J36" s="33">
        <v>0</v>
      </c>
      <c r="K36" s="33">
        <v>0</v>
      </c>
      <c r="L36" s="30">
        <f t="shared" si="0"/>
        <v>2</v>
      </c>
    </row>
    <row r="37" spans="1:12" ht="15" customHeight="1">
      <c r="A37" s="30"/>
      <c r="C37" s="12"/>
      <c r="G37" s="33"/>
      <c r="H37" s="33"/>
      <c r="I37" s="33"/>
      <c r="J37" s="33"/>
      <c r="K37" s="33"/>
      <c r="L37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</cols>
  <sheetData>
    <row r="1" spans="1:11" ht="47.25">
      <c r="A1" s="15" t="s">
        <v>0</v>
      </c>
      <c r="B1" s="15" t="s">
        <v>1</v>
      </c>
      <c r="C1" s="29" t="s">
        <v>30</v>
      </c>
      <c r="D1" s="15" t="s">
        <v>2</v>
      </c>
      <c r="F1" s="34" t="s">
        <v>138</v>
      </c>
      <c r="G1" s="34" t="s">
        <v>139</v>
      </c>
      <c r="H1" s="18" t="s">
        <v>140</v>
      </c>
      <c r="I1" s="18" t="s">
        <v>141</v>
      </c>
      <c r="J1" s="18" t="s">
        <v>5</v>
      </c>
      <c r="K1" s="15" t="s">
        <v>7</v>
      </c>
    </row>
    <row r="2" spans="1:11" ht="15" customHeight="1">
      <c r="A2" s="30">
        <v>1</v>
      </c>
      <c r="B2" s="4">
        <v>45012</v>
      </c>
      <c r="C2" s="13" t="s">
        <v>128</v>
      </c>
      <c r="D2" s="4">
        <v>6</v>
      </c>
      <c r="E2" s="13" t="s">
        <v>73</v>
      </c>
      <c r="F2" s="4">
        <v>75</v>
      </c>
      <c r="G2" s="33">
        <v>75</v>
      </c>
      <c r="H2" s="33">
        <v>75</v>
      </c>
      <c r="I2" s="33">
        <v>75</v>
      </c>
      <c r="J2" s="33">
        <v>0</v>
      </c>
      <c r="K2" s="30">
        <f aca="true" t="shared" si="0" ref="K2:K16">SUM(F2:J2)-MIN(F2:J2)</f>
        <v>300</v>
      </c>
    </row>
    <row r="3" spans="1:11" ht="15" customHeight="1">
      <c r="A3" s="30">
        <v>2</v>
      </c>
      <c r="B3" s="4">
        <v>119180</v>
      </c>
      <c r="C3" s="13" t="s">
        <v>92</v>
      </c>
      <c r="D3" s="4">
        <v>6</v>
      </c>
      <c r="E3" s="13" t="s">
        <v>11</v>
      </c>
      <c r="F3" s="4">
        <v>62</v>
      </c>
      <c r="G3" s="33">
        <v>68</v>
      </c>
      <c r="H3" s="33">
        <v>68</v>
      </c>
      <c r="I3" s="33">
        <v>68</v>
      </c>
      <c r="J3" s="33">
        <v>0</v>
      </c>
      <c r="K3" s="30">
        <f t="shared" si="0"/>
        <v>266</v>
      </c>
    </row>
    <row r="4" spans="1:11" ht="15" customHeight="1">
      <c r="A4" s="30">
        <v>3</v>
      </c>
      <c r="B4" s="4">
        <v>23071</v>
      </c>
      <c r="C4" s="13" t="s">
        <v>178</v>
      </c>
      <c r="D4" s="4">
        <v>6</v>
      </c>
      <c r="E4" s="13" t="s">
        <v>14</v>
      </c>
      <c r="F4" s="4">
        <v>68</v>
      </c>
      <c r="G4" s="33">
        <v>57</v>
      </c>
      <c r="H4" s="33">
        <v>57</v>
      </c>
      <c r="I4" s="33">
        <v>62</v>
      </c>
      <c r="J4" s="33">
        <v>0</v>
      </c>
      <c r="K4" s="30">
        <f t="shared" si="0"/>
        <v>244</v>
      </c>
    </row>
    <row r="5" spans="1:11" ht="15" customHeight="1">
      <c r="A5" s="30">
        <v>4</v>
      </c>
      <c r="B5" s="4">
        <v>119191</v>
      </c>
      <c r="C5" s="13" t="s">
        <v>96</v>
      </c>
      <c r="D5" s="4">
        <v>6</v>
      </c>
      <c r="E5" s="13" t="s">
        <v>11</v>
      </c>
      <c r="F5" s="4">
        <v>57</v>
      </c>
      <c r="G5" s="33">
        <v>62</v>
      </c>
      <c r="H5" s="33">
        <v>53</v>
      </c>
      <c r="I5" s="33">
        <v>37</v>
      </c>
      <c r="J5" s="33">
        <v>0</v>
      </c>
      <c r="K5" s="30">
        <f t="shared" si="0"/>
        <v>209</v>
      </c>
    </row>
    <row r="6" spans="1:11" ht="15" customHeight="1">
      <c r="A6" s="30">
        <v>5</v>
      </c>
      <c r="B6" s="4">
        <v>119188</v>
      </c>
      <c r="C6" s="13" t="s">
        <v>158</v>
      </c>
      <c r="D6" s="4">
        <v>7</v>
      </c>
      <c r="E6" s="13" t="s">
        <v>11</v>
      </c>
      <c r="F6" s="4">
        <v>53</v>
      </c>
      <c r="G6" s="33">
        <v>49</v>
      </c>
      <c r="H6" s="33">
        <v>46</v>
      </c>
      <c r="I6" s="33">
        <v>53</v>
      </c>
      <c r="J6" s="33">
        <v>0</v>
      </c>
      <c r="K6" s="30">
        <f t="shared" si="0"/>
        <v>201</v>
      </c>
    </row>
    <row r="7" spans="1:11" ht="15" customHeight="1">
      <c r="A7" s="30">
        <v>6</v>
      </c>
      <c r="B7" s="7">
        <v>9119</v>
      </c>
      <c r="C7" s="37" t="s">
        <v>166</v>
      </c>
      <c r="D7" s="7">
        <v>6</v>
      </c>
      <c r="E7" s="37" t="s">
        <v>9</v>
      </c>
      <c r="F7" s="4">
        <v>46</v>
      </c>
      <c r="G7" s="33">
        <v>46</v>
      </c>
      <c r="H7" s="33">
        <v>31</v>
      </c>
      <c r="I7" s="33">
        <v>40</v>
      </c>
      <c r="J7" s="33">
        <v>0</v>
      </c>
      <c r="K7" s="30">
        <f t="shared" si="0"/>
        <v>163</v>
      </c>
    </row>
    <row r="8" spans="1:11" ht="15" customHeight="1">
      <c r="A8" s="30">
        <v>7</v>
      </c>
      <c r="B8" s="4">
        <v>119189</v>
      </c>
      <c r="C8" s="13" t="s">
        <v>157</v>
      </c>
      <c r="D8" s="4">
        <v>7</v>
      </c>
      <c r="E8" s="13" t="s">
        <v>11</v>
      </c>
      <c r="F8" s="4">
        <v>49</v>
      </c>
      <c r="G8" s="33">
        <v>53</v>
      </c>
      <c r="H8" s="33">
        <v>49</v>
      </c>
      <c r="I8" s="33">
        <v>0</v>
      </c>
      <c r="J8" s="33">
        <v>0</v>
      </c>
      <c r="K8" s="30">
        <f t="shared" si="0"/>
        <v>151</v>
      </c>
    </row>
    <row r="9" spans="1:11" ht="15" customHeight="1">
      <c r="A9" s="30">
        <v>8</v>
      </c>
      <c r="B9" s="42">
        <v>30025</v>
      </c>
      <c r="C9" s="13" t="s">
        <v>91</v>
      </c>
      <c r="D9" s="4">
        <v>6</v>
      </c>
      <c r="E9" s="13" t="s">
        <v>28</v>
      </c>
      <c r="F9" s="4">
        <v>0</v>
      </c>
      <c r="G9" s="33">
        <v>0</v>
      </c>
      <c r="H9" s="33">
        <v>62</v>
      </c>
      <c r="I9" s="33">
        <v>57</v>
      </c>
      <c r="J9" s="33">
        <v>0</v>
      </c>
      <c r="K9" s="30">
        <f t="shared" si="0"/>
        <v>119</v>
      </c>
    </row>
    <row r="10" spans="1:11" ht="15" customHeight="1">
      <c r="A10" s="30">
        <v>9</v>
      </c>
      <c r="B10" s="4">
        <v>11065</v>
      </c>
      <c r="C10" s="13" t="s">
        <v>165</v>
      </c>
      <c r="D10" s="4">
        <v>7</v>
      </c>
      <c r="E10" s="13" t="s">
        <v>27</v>
      </c>
      <c r="F10" s="4">
        <v>0</v>
      </c>
      <c r="G10" s="33">
        <v>0</v>
      </c>
      <c r="H10" s="33">
        <v>43</v>
      </c>
      <c r="I10" s="33">
        <v>46</v>
      </c>
      <c r="J10" s="33">
        <v>0</v>
      </c>
      <c r="K10" s="30">
        <f t="shared" si="0"/>
        <v>89</v>
      </c>
    </row>
    <row r="11" spans="1:11" ht="15" customHeight="1">
      <c r="A11" s="30" t="s">
        <v>50</v>
      </c>
      <c r="B11" s="4">
        <v>45021</v>
      </c>
      <c r="C11" s="13" t="s">
        <v>88</v>
      </c>
      <c r="D11" s="4">
        <v>6</v>
      </c>
      <c r="E11" s="13" t="s">
        <v>73</v>
      </c>
      <c r="F11" s="4">
        <v>0</v>
      </c>
      <c r="G11" s="33">
        <v>0</v>
      </c>
      <c r="H11" s="33">
        <v>40</v>
      </c>
      <c r="I11" s="33">
        <v>49</v>
      </c>
      <c r="J11" s="33">
        <v>0</v>
      </c>
      <c r="K11" s="30">
        <f t="shared" si="0"/>
        <v>89</v>
      </c>
    </row>
    <row r="12" spans="1:11" ht="15" customHeight="1">
      <c r="A12" s="30">
        <v>11</v>
      </c>
      <c r="B12" s="42">
        <v>119190</v>
      </c>
      <c r="C12" s="13" t="s">
        <v>98</v>
      </c>
      <c r="D12" s="4">
        <v>6</v>
      </c>
      <c r="E12" s="13" t="s">
        <v>11</v>
      </c>
      <c r="F12" s="4">
        <v>0</v>
      </c>
      <c r="G12" s="33">
        <v>0</v>
      </c>
      <c r="H12" s="33">
        <v>37</v>
      </c>
      <c r="I12" s="33">
        <v>43</v>
      </c>
      <c r="J12" s="33">
        <v>0</v>
      </c>
      <c r="K12" s="30">
        <f t="shared" si="0"/>
        <v>80</v>
      </c>
    </row>
    <row r="13" spans="1:11" ht="15" customHeight="1">
      <c r="A13" s="30">
        <v>12</v>
      </c>
      <c r="B13" s="4">
        <v>57086</v>
      </c>
      <c r="C13" s="13" t="s">
        <v>113</v>
      </c>
      <c r="D13" s="4">
        <v>6</v>
      </c>
      <c r="E13" s="13" t="s">
        <v>108</v>
      </c>
      <c r="F13" s="4">
        <v>0</v>
      </c>
      <c r="G13" s="33">
        <v>0</v>
      </c>
      <c r="H13" s="33">
        <v>33</v>
      </c>
      <c r="I13" s="33">
        <v>35</v>
      </c>
      <c r="J13" s="33">
        <v>0</v>
      </c>
      <c r="K13" s="30">
        <f t="shared" si="0"/>
        <v>68</v>
      </c>
    </row>
    <row r="14" spans="1:11" ht="15" customHeight="1">
      <c r="A14" s="30">
        <v>13</v>
      </c>
      <c r="B14" s="4">
        <v>9153</v>
      </c>
      <c r="C14" s="13" t="s">
        <v>203</v>
      </c>
      <c r="D14" s="4">
        <v>6</v>
      </c>
      <c r="E14" s="13" t="s">
        <v>9</v>
      </c>
      <c r="F14" s="4">
        <v>0</v>
      </c>
      <c r="G14" s="33">
        <v>0</v>
      </c>
      <c r="H14" s="33">
        <v>29</v>
      </c>
      <c r="I14" s="33">
        <v>33</v>
      </c>
      <c r="J14" s="33">
        <v>0</v>
      </c>
      <c r="K14" s="30">
        <f t="shared" si="0"/>
        <v>62</v>
      </c>
    </row>
    <row r="15" spans="1:11" ht="15" customHeight="1">
      <c r="A15" s="30">
        <v>14</v>
      </c>
      <c r="B15" s="4">
        <v>11022</v>
      </c>
      <c r="C15" s="13" t="s">
        <v>169</v>
      </c>
      <c r="D15" s="4">
        <v>7</v>
      </c>
      <c r="E15" s="13" t="s">
        <v>27</v>
      </c>
      <c r="F15" s="4">
        <v>0</v>
      </c>
      <c r="G15" s="33">
        <v>0</v>
      </c>
      <c r="H15" s="33">
        <v>35</v>
      </c>
      <c r="I15" s="33">
        <v>0</v>
      </c>
      <c r="J15" s="33">
        <v>0</v>
      </c>
      <c r="K15" s="30">
        <f t="shared" si="0"/>
        <v>35</v>
      </c>
    </row>
    <row r="16" spans="1:11" ht="15" customHeight="1">
      <c r="A16" s="30">
        <v>15</v>
      </c>
      <c r="B16" s="4">
        <v>11049</v>
      </c>
      <c r="C16" s="13" t="s">
        <v>172</v>
      </c>
      <c r="D16" s="4">
        <v>6</v>
      </c>
      <c r="E16" s="13" t="s">
        <v>27</v>
      </c>
      <c r="F16" s="4">
        <v>0</v>
      </c>
      <c r="G16" s="33">
        <v>0</v>
      </c>
      <c r="H16" s="33">
        <v>27</v>
      </c>
      <c r="I16" s="33">
        <v>0</v>
      </c>
      <c r="J16" s="33">
        <v>0</v>
      </c>
      <c r="K16" s="30">
        <f t="shared" si="0"/>
        <v>27</v>
      </c>
    </row>
    <row r="17" spans="1:11" ht="15" customHeight="1">
      <c r="A17" s="30"/>
      <c r="B17" s="4"/>
      <c r="C17" s="13"/>
      <c r="D17" s="4"/>
      <c r="E17" s="13"/>
      <c r="F17" s="4"/>
      <c r="G17" s="33"/>
      <c r="H17" s="33"/>
      <c r="I17" s="33"/>
      <c r="J17" s="33"/>
      <c r="K17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L23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5.125" style="1" customWidth="1"/>
    <col min="2" max="2" width="8.00390625" style="28" customWidth="1"/>
    <col min="3" max="3" width="20.00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16</v>
      </c>
      <c r="D1" s="15" t="s">
        <v>2</v>
      </c>
      <c r="E1" s="15" t="s">
        <v>3</v>
      </c>
      <c r="F1" s="17" t="s">
        <v>4</v>
      </c>
      <c r="G1" s="34" t="s">
        <v>138</v>
      </c>
      <c r="H1" s="34" t="s">
        <v>139</v>
      </c>
      <c r="I1" s="18" t="s">
        <v>140</v>
      </c>
      <c r="J1" s="18" t="s">
        <v>141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119064</v>
      </c>
      <c r="C2" s="13" t="s">
        <v>64</v>
      </c>
      <c r="D2" s="24">
        <v>5</v>
      </c>
      <c r="E2" s="5"/>
      <c r="F2" s="13" t="s">
        <v>11</v>
      </c>
      <c r="G2" s="33">
        <v>75</v>
      </c>
      <c r="H2" s="33">
        <v>75</v>
      </c>
      <c r="I2" s="33">
        <v>75</v>
      </c>
      <c r="J2" s="33">
        <v>75</v>
      </c>
      <c r="K2" s="33">
        <v>0</v>
      </c>
      <c r="L2" s="30">
        <f aca="true" t="shared" si="0" ref="L2:L17">SUM(G2:K2)-MIN(G2:K2)</f>
        <v>300</v>
      </c>
    </row>
    <row r="3" spans="1:12" ht="15" customHeight="1">
      <c r="A3" s="30">
        <v>2</v>
      </c>
      <c r="B3" s="1">
        <v>119127</v>
      </c>
      <c r="C3" s="13" t="s">
        <v>65</v>
      </c>
      <c r="D3" s="4">
        <v>5</v>
      </c>
      <c r="F3" s="13" t="s">
        <v>11</v>
      </c>
      <c r="G3" s="33">
        <v>62</v>
      </c>
      <c r="H3" s="33">
        <v>68</v>
      </c>
      <c r="I3" s="33">
        <v>68</v>
      </c>
      <c r="J3" s="33">
        <v>68</v>
      </c>
      <c r="K3" s="33">
        <v>0</v>
      </c>
      <c r="L3" s="30">
        <f t="shared" si="0"/>
        <v>266</v>
      </c>
    </row>
    <row r="4" spans="1:12" ht="15" customHeight="1">
      <c r="A4" s="30">
        <v>3</v>
      </c>
      <c r="B4" s="1">
        <v>119005</v>
      </c>
      <c r="C4" s="13" t="s">
        <v>68</v>
      </c>
      <c r="D4" s="24">
        <v>5</v>
      </c>
      <c r="E4" s="5"/>
      <c r="F4" s="13" t="s">
        <v>11</v>
      </c>
      <c r="G4" s="33">
        <v>57</v>
      </c>
      <c r="H4" s="33">
        <v>46</v>
      </c>
      <c r="I4" s="33">
        <v>62</v>
      </c>
      <c r="J4" s="33">
        <v>62</v>
      </c>
      <c r="K4" s="33">
        <v>0</v>
      </c>
      <c r="L4" s="30">
        <f t="shared" si="0"/>
        <v>227</v>
      </c>
    </row>
    <row r="5" spans="1:12" ht="15" customHeight="1">
      <c r="A5" s="30">
        <v>4</v>
      </c>
      <c r="B5" s="1">
        <v>66007</v>
      </c>
      <c r="C5" s="13" t="s">
        <v>72</v>
      </c>
      <c r="D5" s="4">
        <v>5</v>
      </c>
      <c r="F5" s="13" t="s">
        <v>13</v>
      </c>
      <c r="G5" s="33">
        <v>53</v>
      </c>
      <c r="H5" s="33">
        <v>49</v>
      </c>
      <c r="I5" s="33">
        <v>53</v>
      </c>
      <c r="J5" s="33">
        <v>43</v>
      </c>
      <c r="K5" s="33">
        <v>0</v>
      </c>
      <c r="L5" s="30">
        <f t="shared" si="0"/>
        <v>198</v>
      </c>
    </row>
    <row r="6" spans="1:12" ht="15" customHeight="1">
      <c r="A6" s="30">
        <v>5</v>
      </c>
      <c r="B6" s="25">
        <v>9019</v>
      </c>
      <c r="C6" s="12" t="s">
        <v>103</v>
      </c>
      <c r="D6" s="4">
        <v>6</v>
      </c>
      <c r="F6" s="1" t="s">
        <v>9</v>
      </c>
      <c r="G6" s="33">
        <v>40</v>
      </c>
      <c r="H6" s="33">
        <v>57</v>
      </c>
      <c r="I6" s="33">
        <v>46</v>
      </c>
      <c r="J6" s="33">
        <v>53</v>
      </c>
      <c r="K6" s="33">
        <v>0</v>
      </c>
      <c r="L6" s="30">
        <f t="shared" si="0"/>
        <v>196</v>
      </c>
    </row>
    <row r="7" spans="1:12" ht="15" customHeight="1">
      <c r="A7" s="30">
        <v>6</v>
      </c>
      <c r="B7" s="1">
        <v>61039</v>
      </c>
      <c r="C7" s="13" t="s">
        <v>130</v>
      </c>
      <c r="D7" s="24">
        <v>5</v>
      </c>
      <c r="E7" s="5"/>
      <c r="F7" s="13" t="s">
        <v>131</v>
      </c>
      <c r="G7" s="33">
        <v>43</v>
      </c>
      <c r="H7" s="33">
        <v>37</v>
      </c>
      <c r="I7" s="33">
        <v>57</v>
      </c>
      <c r="J7" s="33">
        <v>49</v>
      </c>
      <c r="K7" s="33">
        <v>0</v>
      </c>
      <c r="L7" s="30">
        <f t="shared" si="0"/>
        <v>186</v>
      </c>
    </row>
    <row r="8" spans="1:12" ht="15" customHeight="1">
      <c r="A8" s="30">
        <v>7</v>
      </c>
      <c r="B8" s="6">
        <v>23017</v>
      </c>
      <c r="C8" s="13" t="s">
        <v>75</v>
      </c>
      <c r="D8" s="31" t="s">
        <v>61</v>
      </c>
      <c r="F8" s="13" t="s">
        <v>80</v>
      </c>
      <c r="G8" s="33">
        <v>49</v>
      </c>
      <c r="H8" s="33">
        <v>43</v>
      </c>
      <c r="I8" s="33">
        <v>43</v>
      </c>
      <c r="J8" s="33">
        <v>46</v>
      </c>
      <c r="K8" s="33">
        <v>0</v>
      </c>
      <c r="L8" s="30">
        <f t="shared" si="0"/>
        <v>181</v>
      </c>
    </row>
    <row r="9" spans="1:12" ht="15" customHeight="1">
      <c r="A9" s="30">
        <v>8</v>
      </c>
      <c r="B9" s="25">
        <v>9096</v>
      </c>
      <c r="C9" s="12" t="s">
        <v>99</v>
      </c>
      <c r="D9" s="4">
        <v>4</v>
      </c>
      <c r="F9" s="1" t="s">
        <v>9</v>
      </c>
      <c r="G9" s="33">
        <v>68</v>
      </c>
      <c r="H9" s="33">
        <v>53</v>
      </c>
      <c r="I9" s="33">
        <v>49</v>
      </c>
      <c r="J9" s="33">
        <v>0</v>
      </c>
      <c r="K9" s="33">
        <v>0</v>
      </c>
      <c r="L9" s="30">
        <f t="shared" si="0"/>
        <v>170</v>
      </c>
    </row>
    <row r="10" spans="1:12" ht="15" customHeight="1">
      <c r="A10" s="30">
        <v>9</v>
      </c>
      <c r="B10" s="2">
        <v>24024</v>
      </c>
      <c r="C10" s="13" t="s">
        <v>48</v>
      </c>
      <c r="D10" s="24">
        <v>4</v>
      </c>
      <c r="F10" s="41" t="s">
        <v>12</v>
      </c>
      <c r="G10" s="33">
        <v>46</v>
      </c>
      <c r="H10" s="33">
        <v>62</v>
      </c>
      <c r="I10" s="33">
        <v>57</v>
      </c>
      <c r="J10" s="33">
        <v>0</v>
      </c>
      <c r="K10" s="33">
        <v>0</v>
      </c>
      <c r="L10" s="30">
        <f t="shared" si="0"/>
        <v>165</v>
      </c>
    </row>
    <row r="11" spans="1:12" ht="15" customHeight="1">
      <c r="A11" s="30">
        <v>10</v>
      </c>
      <c r="B11" s="2">
        <v>129007</v>
      </c>
      <c r="C11" s="13" t="s">
        <v>70</v>
      </c>
      <c r="D11" s="4">
        <v>4</v>
      </c>
      <c r="F11" s="13" t="s">
        <v>24</v>
      </c>
      <c r="G11" s="33">
        <v>36</v>
      </c>
      <c r="H11" s="33">
        <v>40</v>
      </c>
      <c r="I11" s="33">
        <v>40</v>
      </c>
      <c r="J11" s="33">
        <v>40</v>
      </c>
      <c r="K11" s="33">
        <v>0</v>
      </c>
      <c r="L11" s="30">
        <f t="shared" si="0"/>
        <v>156</v>
      </c>
    </row>
    <row r="12" spans="1:12" ht="15" customHeight="1">
      <c r="A12" s="30">
        <v>11</v>
      </c>
      <c r="B12" s="25">
        <v>119181</v>
      </c>
      <c r="C12" s="12" t="s">
        <v>43</v>
      </c>
      <c r="D12" s="4">
        <v>4</v>
      </c>
      <c r="F12" s="1" t="s">
        <v>11</v>
      </c>
      <c r="G12" s="33">
        <v>37</v>
      </c>
      <c r="H12" s="33">
        <v>35</v>
      </c>
      <c r="I12" s="33">
        <v>37</v>
      </c>
      <c r="J12" s="33">
        <v>37</v>
      </c>
      <c r="K12" s="33">
        <v>0</v>
      </c>
      <c r="L12" s="30">
        <f t="shared" si="0"/>
        <v>146</v>
      </c>
    </row>
    <row r="13" spans="1:12" ht="15" customHeight="1">
      <c r="A13" s="30">
        <v>12</v>
      </c>
      <c r="B13" s="6">
        <v>119176</v>
      </c>
      <c r="C13" s="13" t="s">
        <v>184</v>
      </c>
      <c r="D13" s="31" t="s">
        <v>217</v>
      </c>
      <c r="F13" s="13" t="s">
        <v>11</v>
      </c>
      <c r="G13" s="33">
        <v>0</v>
      </c>
      <c r="H13" s="33">
        <v>0</v>
      </c>
      <c r="I13" s="33">
        <v>35</v>
      </c>
      <c r="J13" s="33">
        <v>33</v>
      </c>
      <c r="K13" s="33">
        <v>0</v>
      </c>
      <c r="L13" s="30">
        <f t="shared" si="0"/>
        <v>68</v>
      </c>
    </row>
    <row r="14" spans="1:12" ht="15" customHeight="1">
      <c r="A14" s="30" t="s">
        <v>50</v>
      </c>
      <c r="B14" s="25">
        <v>103030</v>
      </c>
      <c r="C14" s="13" t="s">
        <v>71</v>
      </c>
      <c r="D14" s="4">
        <v>5</v>
      </c>
      <c r="F14" s="1" t="s">
        <v>8</v>
      </c>
      <c r="G14" s="33">
        <v>0</v>
      </c>
      <c r="H14" s="33">
        <v>0</v>
      </c>
      <c r="I14" s="33">
        <v>33</v>
      </c>
      <c r="J14" s="33">
        <v>35</v>
      </c>
      <c r="K14" s="33">
        <v>0</v>
      </c>
      <c r="L14" s="30">
        <f t="shared" si="0"/>
        <v>68</v>
      </c>
    </row>
    <row r="15" spans="1:12" ht="15" customHeight="1">
      <c r="A15" s="30">
        <v>14</v>
      </c>
      <c r="B15" s="6">
        <v>119192</v>
      </c>
      <c r="C15" s="13" t="s">
        <v>189</v>
      </c>
      <c r="D15" s="31" t="s">
        <v>217</v>
      </c>
      <c r="F15" s="13" t="s">
        <v>11</v>
      </c>
      <c r="G15" s="33">
        <v>0</v>
      </c>
      <c r="H15" s="33">
        <v>0</v>
      </c>
      <c r="I15" s="33">
        <v>31</v>
      </c>
      <c r="J15" s="33">
        <v>31</v>
      </c>
      <c r="K15" s="33">
        <v>0</v>
      </c>
      <c r="L15" s="30">
        <f t="shared" si="0"/>
        <v>62</v>
      </c>
    </row>
    <row r="16" spans="1:12" ht="15" customHeight="1">
      <c r="A16" s="30">
        <v>15</v>
      </c>
      <c r="B16" s="13">
        <v>30046</v>
      </c>
      <c r="C16" s="13" t="s">
        <v>122</v>
      </c>
      <c r="D16" s="4">
        <v>4</v>
      </c>
      <c r="F16" s="1" t="s">
        <v>28</v>
      </c>
      <c r="G16" s="33">
        <v>0</v>
      </c>
      <c r="H16" s="33">
        <v>0</v>
      </c>
      <c r="I16" s="33">
        <v>29</v>
      </c>
      <c r="J16" s="33">
        <v>29</v>
      </c>
      <c r="K16" s="33">
        <v>0</v>
      </c>
      <c r="L16" s="30">
        <f t="shared" si="0"/>
        <v>58</v>
      </c>
    </row>
    <row r="17" spans="1:12" ht="15" customHeight="1">
      <c r="A17" s="30">
        <v>16</v>
      </c>
      <c r="B17" s="1">
        <v>9034</v>
      </c>
      <c r="C17" s="13" t="s">
        <v>117</v>
      </c>
      <c r="D17" s="4">
        <v>5</v>
      </c>
      <c r="F17" s="13" t="s">
        <v>9</v>
      </c>
      <c r="G17" s="33">
        <v>33</v>
      </c>
      <c r="H17" s="33">
        <v>0</v>
      </c>
      <c r="I17" s="33">
        <v>0</v>
      </c>
      <c r="J17" s="33">
        <v>0</v>
      </c>
      <c r="K17" s="33">
        <v>0</v>
      </c>
      <c r="L17" s="30">
        <f t="shared" si="0"/>
        <v>33</v>
      </c>
    </row>
    <row r="18" spans="1:12" ht="15" customHeight="1">
      <c r="A18" s="30"/>
      <c r="B18" s="1"/>
      <c r="C18" s="13"/>
      <c r="F18" s="13"/>
      <c r="G18" s="33"/>
      <c r="H18" s="33"/>
      <c r="I18" s="33"/>
      <c r="J18" s="33"/>
      <c r="K18" s="33"/>
      <c r="L18" s="30"/>
    </row>
    <row r="19" ht="12.75">
      <c r="L19" s="30"/>
    </row>
    <row r="20" ht="12.75">
      <c r="L20" s="30"/>
    </row>
    <row r="21" spans="1:12" ht="12.75">
      <c r="A21" s="2"/>
      <c r="L21" s="30"/>
    </row>
    <row r="22" spans="1:12" ht="12.75">
      <c r="A22" s="2"/>
      <c r="L22" s="30"/>
    </row>
    <row r="23" spans="1:12" ht="12.75">
      <c r="A23" s="2"/>
      <c r="L23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Eichler</cp:lastModifiedBy>
  <cp:lastPrinted>2017-09-04T12:36:34Z</cp:lastPrinted>
  <dcterms:created xsi:type="dcterms:W3CDTF">2008-09-01T10:53:31Z</dcterms:created>
  <dcterms:modified xsi:type="dcterms:W3CDTF">2018-06-25T07:32:04Z</dcterms:modified>
  <cp:category/>
  <cp:version/>
  <cp:contentType/>
  <cp:contentStatus/>
</cp:coreProperties>
</file>