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86" windowWidth="10395" windowHeight="9315" activeTab="0"/>
  </bookViews>
  <sheets>
    <sheet name="Dle SCM" sheetId="1" r:id="rId1"/>
  </sheets>
  <definedNames/>
  <calcPr fullCalcOnLoad="1"/>
</workbook>
</file>

<file path=xl/sharedStrings.xml><?xml version="1.0" encoding="utf-8"?>
<sst xmlns="http://schemas.openxmlformats.org/spreadsheetml/2006/main" count="486" uniqueCount="223">
  <si>
    <t>Olomouc</t>
  </si>
  <si>
    <t>USK Pha</t>
  </si>
  <si>
    <t>Božek Radim</t>
  </si>
  <si>
    <t>Pešek Michal</t>
  </si>
  <si>
    <t>Bustová Anna</t>
  </si>
  <si>
    <t>Medřický Ludvík</t>
  </si>
  <si>
    <t>Jančová Monika</t>
  </si>
  <si>
    <t>Ebel Matyáš</t>
  </si>
  <si>
    <t>SKVS ČB</t>
  </si>
  <si>
    <t>Sušánková Markéta</t>
  </si>
  <si>
    <t>S sl C1</t>
  </si>
  <si>
    <t>S sj K1m</t>
  </si>
  <si>
    <t>Hála Richard</t>
  </si>
  <si>
    <t>SKVeselí</t>
  </si>
  <si>
    <t>Kříšťan Filip</t>
  </si>
  <si>
    <t>Týniště</t>
  </si>
  <si>
    <t>Novák Ondřej</t>
  </si>
  <si>
    <t>J Sj C1m</t>
  </si>
  <si>
    <t>Slanina Vladimír</t>
  </si>
  <si>
    <t>L.Žatec</t>
  </si>
  <si>
    <t>Jelínek Šimon</t>
  </si>
  <si>
    <t>Boh.Pha</t>
  </si>
  <si>
    <t>Šťastný Filip</t>
  </si>
  <si>
    <t>Pardub.</t>
  </si>
  <si>
    <t>Habich Karel</t>
  </si>
  <si>
    <t>VS Tábor</t>
  </si>
  <si>
    <t>Žniva Marek</t>
  </si>
  <si>
    <t>Val.Mez.</t>
  </si>
  <si>
    <t>J Sj K1ž</t>
  </si>
  <si>
    <t>Paďourová Klára</t>
  </si>
  <si>
    <t>Vys.Mýto</t>
  </si>
  <si>
    <t>Krausová Tereza</t>
  </si>
  <si>
    <t>Č.Lípa</t>
  </si>
  <si>
    <t>Drábková Martina</t>
  </si>
  <si>
    <t>Kroměříž</t>
  </si>
  <si>
    <t>Satková Martina</t>
  </si>
  <si>
    <t>KK Brno</t>
  </si>
  <si>
    <t>J Sj K1m</t>
  </si>
  <si>
    <t>Šrámek Jonatan</t>
  </si>
  <si>
    <t>Smolka Ondřej</t>
  </si>
  <si>
    <t>Stefan Tomáš</t>
  </si>
  <si>
    <t>Soběslav</t>
  </si>
  <si>
    <t>Zieris Matyáš</t>
  </si>
  <si>
    <t>Trutnov</t>
  </si>
  <si>
    <t>Sosnar Jakub</t>
  </si>
  <si>
    <t>Střecha Petr</t>
  </si>
  <si>
    <t>VSDK</t>
  </si>
  <si>
    <t>J Sj C2</t>
  </si>
  <si>
    <t>Suchánek Daniel</t>
  </si>
  <si>
    <t>Jílek Jan</t>
  </si>
  <si>
    <t>Zátopek Vladimír</t>
  </si>
  <si>
    <t>Val.Mez</t>
  </si>
  <si>
    <t>J sl C1</t>
  </si>
  <si>
    <t>Cepek Marek</t>
  </si>
  <si>
    <t>KVSPísek</t>
  </si>
  <si>
    <t>Hojda Jakub</t>
  </si>
  <si>
    <t>Horš.Týn</t>
  </si>
  <si>
    <t>Pexa Jakub</t>
  </si>
  <si>
    <t>Mrůzek Jakub</t>
  </si>
  <si>
    <t>KK Opava</t>
  </si>
  <si>
    <t>Vlčnovský Vilém</t>
  </si>
  <si>
    <t>Svoboda Adam</t>
  </si>
  <si>
    <t>Matula Roman</t>
  </si>
  <si>
    <t>Kralupy</t>
  </si>
  <si>
    <t>Rohan Lukáš</t>
  </si>
  <si>
    <t>Pospíchal Radek</t>
  </si>
  <si>
    <t>Kadaň</t>
  </si>
  <si>
    <t>Větrovský Jan</t>
  </si>
  <si>
    <t>Kouša Šimon</t>
  </si>
  <si>
    <t>J sl K1ž</t>
  </si>
  <si>
    <t>Valíková Barbora</t>
  </si>
  <si>
    <t>Foltýsová Sabina</t>
  </si>
  <si>
    <t>Foltýsová Denisa</t>
  </si>
  <si>
    <t>Mrázková Mária</t>
  </si>
  <si>
    <t>Klementová Sylvie</t>
  </si>
  <si>
    <t>Dvořáková Jitka</t>
  </si>
  <si>
    <t>SK VS ČB</t>
  </si>
  <si>
    <t>Brožová Tereza</t>
  </si>
  <si>
    <t>Mrůzková Kateřina</t>
  </si>
  <si>
    <t>Matulková Jana</t>
  </si>
  <si>
    <t>Koblencová Anna</t>
  </si>
  <si>
    <t>Hilgertová Amálie</t>
  </si>
  <si>
    <t>Fišerová Tereza</t>
  </si>
  <si>
    <t>Roudnice</t>
  </si>
  <si>
    <t>Pospíchalová Simona</t>
  </si>
  <si>
    <t>Košárková Barbora</t>
  </si>
  <si>
    <t>J sl K1m</t>
  </si>
  <si>
    <t>Strnad Jaroslav</t>
  </si>
  <si>
    <t>Binčík Petr</t>
  </si>
  <si>
    <t>Bahenský Matouš</t>
  </si>
  <si>
    <t>Petříček Vojtěch</t>
  </si>
  <si>
    <t>Hric Filip</t>
  </si>
  <si>
    <t>Šedivý Jakub</t>
  </si>
  <si>
    <t>Hošek Ondřej</t>
  </si>
  <si>
    <t>Urban Tomáš</t>
  </si>
  <si>
    <t>Šiman Matěj</t>
  </si>
  <si>
    <t>Raška Jan</t>
  </si>
  <si>
    <t>Šupolík Pavel</t>
  </si>
  <si>
    <t>Košík Michal</t>
  </si>
  <si>
    <t>Pechlát Hynek</t>
  </si>
  <si>
    <t>Sušice</t>
  </si>
  <si>
    <t>Myšák Albert</t>
  </si>
  <si>
    <t>Šrámek Ondřej</t>
  </si>
  <si>
    <t>Vašina Jiří</t>
  </si>
  <si>
    <t>Ostrava</t>
  </si>
  <si>
    <t>Zvolánek Jan</t>
  </si>
  <si>
    <t>Bechyně</t>
  </si>
  <si>
    <t>Kořínek Filip</t>
  </si>
  <si>
    <t>J sl C1ž</t>
  </si>
  <si>
    <t>Fryšová Petra</t>
  </si>
  <si>
    <t>Čekalová Bára</t>
  </si>
  <si>
    <t>Klášter.</t>
  </si>
  <si>
    <t>J sl C2</t>
  </si>
  <si>
    <t>Matějka Michael</t>
  </si>
  <si>
    <t>Šoltýs Tomáš</t>
  </si>
  <si>
    <t>Mrázek Jan</t>
  </si>
  <si>
    <t>Franek Jakub</t>
  </si>
  <si>
    <t>Kristek Václav</t>
  </si>
  <si>
    <t>Ž SJ K1</t>
  </si>
  <si>
    <t>Jelínek Filip</t>
  </si>
  <si>
    <t>Klement Adam</t>
  </si>
  <si>
    <t>Olejník Jan</t>
  </si>
  <si>
    <t>Tomeček Michal</t>
  </si>
  <si>
    <t>Zajvar Martin</t>
  </si>
  <si>
    <t>Ž SJ K1ž</t>
  </si>
  <si>
    <t>Fialová Veronika</t>
  </si>
  <si>
    <t>Ž SJ C1</t>
  </si>
  <si>
    <t>Paták Jan</t>
  </si>
  <si>
    <t>Litovel</t>
  </si>
  <si>
    <t>Šotola Karel</t>
  </si>
  <si>
    <t>Z SJ C2</t>
  </si>
  <si>
    <t>Junek Matyáš</t>
  </si>
  <si>
    <t>Ž SJ C2</t>
  </si>
  <si>
    <t>Šmoldas Michal</t>
  </si>
  <si>
    <t>Kuča Jakub</t>
  </si>
  <si>
    <t>Ž sl K1</t>
  </si>
  <si>
    <t>Štětka Matěj</t>
  </si>
  <si>
    <t>Šodek Petr</t>
  </si>
  <si>
    <t>Benátky</t>
  </si>
  <si>
    <t>Zapletal Vojtěch</t>
  </si>
  <si>
    <t>Vrba Jiří</t>
  </si>
  <si>
    <t>Peterka Adam</t>
  </si>
  <si>
    <t>Rakovník</t>
  </si>
  <si>
    <t>Petřík Matouš</t>
  </si>
  <si>
    <t>Ž sl K1ž</t>
  </si>
  <si>
    <t>Prüherová Alžběta</t>
  </si>
  <si>
    <t>Bayerová Barbora</t>
  </si>
  <si>
    <t>Horová Klára</t>
  </si>
  <si>
    <t>Ž sl C1</t>
  </si>
  <si>
    <t>Heger Tomáš</t>
  </si>
  <si>
    <t>KVS HK</t>
  </si>
  <si>
    <t>Lerch Adam</t>
  </si>
  <si>
    <t>Cepek Matěj</t>
  </si>
  <si>
    <t>Ž sl C1ž</t>
  </si>
  <si>
    <t>Ž sl C2</t>
  </si>
  <si>
    <t>Pařenica Richard</t>
  </si>
  <si>
    <t>Mrůzek Vojta</t>
  </si>
  <si>
    <t>Kašpar Albert</t>
  </si>
  <si>
    <t>Opava</t>
  </si>
  <si>
    <t xml:space="preserve">ČB </t>
  </si>
  <si>
    <t>Roud</t>
  </si>
  <si>
    <t>USK</t>
  </si>
  <si>
    <t>Boh.</t>
  </si>
  <si>
    <t>Brno</t>
  </si>
  <si>
    <t>Pard</t>
  </si>
  <si>
    <t>Složení SCM pro rok 2011</t>
  </si>
  <si>
    <t>SLA</t>
  </si>
  <si>
    <t>Ind.</t>
  </si>
  <si>
    <t>Spec.</t>
  </si>
  <si>
    <t>Jméno</t>
  </si>
  <si>
    <t>Roč.</t>
  </si>
  <si>
    <t>Oddíl</t>
  </si>
  <si>
    <t>Komb.</t>
  </si>
  <si>
    <t>V SCM</t>
  </si>
  <si>
    <t>Celk.</t>
  </si>
  <si>
    <t>82 sl</t>
  </si>
  <si>
    <t>J sj K1ž</t>
  </si>
  <si>
    <t>Svobodová Jana</t>
  </si>
  <si>
    <t>Č. Lípa</t>
  </si>
  <si>
    <t>bodů k děl.</t>
  </si>
  <si>
    <t>Celkem členů:</t>
  </si>
  <si>
    <t>S Sj K1m</t>
  </si>
  <si>
    <t>S sl K1ž</t>
  </si>
  <si>
    <t>S sl C2</t>
  </si>
  <si>
    <t>V Sj C1m</t>
  </si>
  <si>
    <t>Č. Krumlov</t>
  </si>
  <si>
    <t>Haleš Antonín</t>
  </si>
  <si>
    <t>Poř.odd.</t>
  </si>
  <si>
    <t>1.</t>
  </si>
  <si>
    <t>2.</t>
  </si>
  <si>
    <t>3.</t>
  </si>
  <si>
    <t>4.</t>
  </si>
  <si>
    <t>7.</t>
  </si>
  <si>
    <t>Vysoké Mýto</t>
  </si>
  <si>
    <t>Č. Budějovice</t>
  </si>
  <si>
    <t>Val. Meziříčí</t>
  </si>
  <si>
    <t>SK Veselí</t>
  </si>
  <si>
    <t>Bohemians</t>
  </si>
  <si>
    <t xml:space="preserve">Č. Lípa </t>
  </si>
  <si>
    <t>5.-6.</t>
  </si>
  <si>
    <t>8.-9.</t>
  </si>
  <si>
    <t>10.-12.</t>
  </si>
  <si>
    <t>USD</t>
  </si>
  <si>
    <t>USD?</t>
  </si>
  <si>
    <t>Oddíly</t>
  </si>
  <si>
    <t>77 sl</t>
  </si>
  <si>
    <t>Oddílů - (1 nebo 2) záv.</t>
  </si>
  <si>
    <t xml:space="preserve"> dalš.19</t>
  </si>
  <si>
    <t>Pracovní verze</t>
  </si>
  <si>
    <t>Zařazeni závodníci</t>
  </si>
  <si>
    <t>z celkem 31 oddílů</t>
  </si>
  <si>
    <t>29 ko</t>
  </si>
  <si>
    <t>28 ko</t>
  </si>
  <si>
    <t>Ved.trenér Martin Smolka</t>
  </si>
  <si>
    <t>Ved.trenér Bohumil Šamánek</t>
  </si>
  <si>
    <t>Ved.trenér Láďa Galuška</t>
  </si>
  <si>
    <t>Ved.trenér Petr Kratochvíl</t>
  </si>
  <si>
    <t>Ved.trenér Dalibor Slovák</t>
  </si>
  <si>
    <t>Ved.trenér Jan Šťastný</t>
  </si>
  <si>
    <t>Ved.trenér Ivan Pišvejc</t>
  </si>
  <si>
    <t>Ved.trenér Pavel Kubričan</t>
  </si>
  <si>
    <t>Max.počet dle kriterií</t>
  </si>
  <si>
    <t>SCM při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</si>
</sst>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2">
    <font>
      <sz val="10"/>
      <name val="Arial CE"/>
      <family val="0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3"/>
      <name val="Arial CE"/>
      <family val="0"/>
    </font>
    <font>
      <sz val="10"/>
      <color indexed="60"/>
      <name val="Arial CE"/>
      <family val="2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8"/>
      <name val="Arial CE"/>
      <family val="0"/>
    </font>
    <font>
      <b/>
      <sz val="10"/>
      <color indexed="17"/>
      <name val="Arial CE"/>
      <family val="0"/>
    </font>
    <font>
      <b/>
      <sz val="10"/>
      <color indexed="8"/>
      <name val="Arial CE"/>
      <family val="0"/>
    </font>
    <font>
      <sz val="8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1" fontId="0" fillId="24" borderId="11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0" fillId="0" borderId="18" xfId="0" applyNumberFormat="1" applyFill="1" applyBorder="1" applyAlignment="1">
      <alignment/>
    </xf>
    <xf numFmtId="1" fontId="0" fillId="0" borderId="19" xfId="0" applyNumberFormat="1" applyBorder="1" applyAlignment="1">
      <alignment/>
    </xf>
    <xf numFmtId="1" fontId="25" fillId="0" borderId="19" xfId="0" applyNumberFormat="1" applyFon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0" fillId="0" borderId="18" xfId="0" applyNumberFormat="1" applyBorder="1" applyAlignment="1">
      <alignment/>
    </xf>
    <xf numFmtId="0" fontId="25" fillId="0" borderId="19" xfId="0" applyFont="1" applyFill="1" applyBorder="1" applyAlignment="1">
      <alignment/>
    </xf>
    <xf numFmtId="1" fontId="25" fillId="0" borderId="19" xfId="0" applyNumberFormat="1" applyFont="1" applyFill="1" applyBorder="1" applyAlignment="1">
      <alignment/>
    </xf>
    <xf numFmtId="49" fontId="0" fillId="0" borderId="19" xfId="0" applyNumberFormat="1" applyBorder="1" applyAlignment="1">
      <alignment/>
    </xf>
    <xf numFmtId="1" fontId="25" fillId="0" borderId="18" xfId="0" applyNumberFormat="1" applyFont="1" applyBorder="1" applyAlignment="1">
      <alignment/>
    </xf>
    <xf numFmtId="1" fontId="25" fillId="0" borderId="19" xfId="0" applyNumberFormat="1" applyFont="1" applyBorder="1" applyAlignment="1">
      <alignment/>
    </xf>
    <xf numFmtId="1" fontId="1" fillId="0" borderId="19" xfId="0" applyNumberFormat="1" applyFont="1" applyFill="1" applyBorder="1" applyAlignment="1">
      <alignment/>
    </xf>
    <xf numFmtId="1" fontId="24" fillId="0" borderId="19" xfId="0" applyNumberFormat="1" applyFont="1" applyFill="1" applyBorder="1" applyAlignment="1">
      <alignment/>
    </xf>
    <xf numFmtId="1" fontId="0" fillId="0" borderId="20" xfId="0" applyNumberFormat="1" applyFill="1" applyBorder="1" applyAlignment="1">
      <alignment/>
    </xf>
    <xf numFmtId="1" fontId="25" fillId="0" borderId="19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164" fontId="27" fillId="0" borderId="23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49" fontId="0" fillId="0" borderId="24" xfId="0" applyNumberFormat="1" applyBorder="1" applyAlignment="1">
      <alignment/>
    </xf>
    <xf numFmtId="1" fontId="0" fillId="24" borderId="22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26" fillId="0" borderId="22" xfId="0" applyFont="1" applyFill="1" applyBorder="1" applyAlignment="1">
      <alignment horizontal="left"/>
    </xf>
    <xf numFmtId="1" fontId="27" fillId="0" borderId="21" xfId="0" applyNumberFormat="1" applyFont="1" applyFill="1" applyBorder="1" applyAlignment="1">
      <alignment/>
    </xf>
    <xf numFmtId="0" fontId="26" fillId="0" borderId="21" xfId="0" applyFont="1" applyFill="1" applyBorder="1" applyAlignment="1">
      <alignment horizontal="left"/>
    </xf>
    <xf numFmtId="1" fontId="27" fillId="0" borderId="22" xfId="0" applyNumberFormat="1" applyFont="1" applyFill="1" applyBorder="1" applyAlignment="1">
      <alignment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/>
    </xf>
    <xf numFmtId="164" fontId="6" fillId="0" borderId="10" xfId="0" applyNumberFormat="1" applyFont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164" fontId="27" fillId="0" borderId="22" xfId="0" applyNumberFormat="1" applyFont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 vertical="top"/>
    </xf>
    <xf numFmtId="164" fontId="26" fillId="0" borderId="22" xfId="0" applyNumberFormat="1" applyFont="1" applyFill="1" applyBorder="1" applyAlignment="1">
      <alignment horizontal="center"/>
    </xf>
    <xf numFmtId="0" fontId="0" fillId="17" borderId="0" xfId="0" applyFill="1" applyBorder="1" applyAlignment="1">
      <alignment/>
    </xf>
    <xf numFmtId="1" fontId="0" fillId="17" borderId="0" xfId="0" applyNumberFormat="1" applyFill="1" applyBorder="1" applyAlignment="1">
      <alignment/>
    </xf>
    <xf numFmtId="1" fontId="0" fillId="17" borderId="10" xfId="0" applyNumberFormat="1" applyFill="1" applyBorder="1" applyAlignment="1">
      <alignment/>
    </xf>
    <xf numFmtId="0" fontId="0" fillId="17" borderId="10" xfId="0" applyFill="1" applyBorder="1" applyAlignment="1">
      <alignment/>
    </xf>
    <xf numFmtId="1" fontId="1" fillId="17" borderId="0" xfId="0" applyNumberFormat="1" applyFont="1" applyFill="1" applyBorder="1" applyAlignment="1">
      <alignment/>
    </xf>
    <xf numFmtId="1" fontId="0" fillId="17" borderId="0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24" borderId="27" xfId="0" applyFont="1" applyFill="1" applyBorder="1" applyAlignment="1">
      <alignment horizontal="center"/>
    </xf>
    <xf numFmtId="164" fontId="6" fillId="0" borderId="27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24" borderId="27" xfId="0" applyFill="1" applyBorder="1" applyAlignment="1">
      <alignment horizontal="center"/>
    </xf>
    <xf numFmtId="0" fontId="6" fillId="24" borderId="27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26" fillId="0" borderId="29" xfId="0" applyFont="1" applyFill="1" applyBorder="1" applyAlignment="1">
      <alignment horizontal="left"/>
    </xf>
    <xf numFmtId="1" fontId="26" fillId="0" borderId="30" xfId="0" applyNumberFormat="1" applyFont="1" applyFill="1" applyBorder="1" applyAlignment="1">
      <alignment horizontal="left"/>
    </xf>
    <xf numFmtId="0" fontId="27" fillId="0" borderId="13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27" fillId="0" borderId="33" xfId="0" applyNumberFormat="1" applyFont="1" applyFill="1" applyBorder="1" applyAlignment="1">
      <alignment horizontal="center"/>
    </xf>
    <xf numFmtId="1" fontId="25" fillId="0" borderId="34" xfId="0" applyNumberFormat="1" applyFont="1" applyFill="1" applyBorder="1" applyAlignment="1">
      <alignment/>
    </xf>
    <xf numFmtId="1" fontId="6" fillId="0" borderId="33" xfId="0" applyNumberFormat="1" applyFont="1" applyFill="1" applyBorder="1" applyAlignment="1">
      <alignment/>
    </xf>
    <xf numFmtId="1" fontId="0" fillId="24" borderId="33" xfId="0" applyNumberFormat="1" applyFill="1" applyBorder="1" applyAlignment="1">
      <alignment horizontal="center"/>
    </xf>
    <xf numFmtId="1" fontId="0" fillId="0" borderId="33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Fill="1" applyBorder="1" applyAlignment="1">
      <alignment horizontal="center"/>
    </xf>
    <xf numFmtId="164" fontId="27" fillId="0" borderId="33" xfId="0" applyNumberFormat="1" applyFont="1" applyBorder="1" applyAlignment="1">
      <alignment horizontal="center"/>
    </xf>
    <xf numFmtId="1" fontId="0" fillId="0" borderId="34" xfId="0" applyNumberFormat="1" applyBorder="1" applyAlignment="1">
      <alignment/>
    </xf>
    <xf numFmtId="1" fontId="6" fillId="0" borderId="33" xfId="0" applyNumberFormat="1" applyFont="1" applyBorder="1" applyAlignment="1">
      <alignment/>
    </xf>
    <xf numFmtId="1" fontId="0" fillId="0" borderId="33" xfId="0" applyNumberFormat="1" applyBorder="1" applyAlignment="1">
      <alignment/>
    </xf>
    <xf numFmtId="1" fontId="0" fillId="0" borderId="34" xfId="0" applyNumberFormat="1" applyFill="1" applyBorder="1" applyAlignment="1">
      <alignment/>
    </xf>
    <xf numFmtId="1" fontId="0" fillId="0" borderId="33" xfId="0" applyNumberFormat="1" applyFont="1" applyFill="1" applyBorder="1" applyAlignment="1">
      <alignment/>
    </xf>
    <xf numFmtId="164" fontId="27" fillId="0" borderId="33" xfId="0" applyNumberFormat="1" applyFont="1" applyBorder="1" applyAlignment="1">
      <alignment horizontal="center"/>
    </xf>
    <xf numFmtId="1" fontId="25" fillId="0" borderId="34" xfId="0" applyNumberFormat="1" applyFont="1" applyBorder="1" applyAlignment="1">
      <alignment/>
    </xf>
    <xf numFmtId="49" fontId="0" fillId="0" borderId="33" xfId="0" applyNumberFormat="1" applyFill="1" applyBorder="1" applyAlignment="1">
      <alignment/>
    </xf>
    <xf numFmtId="1" fontId="24" fillId="0" borderId="34" xfId="0" applyNumberFormat="1" applyFont="1" applyFill="1" applyBorder="1" applyAlignment="1">
      <alignment/>
    </xf>
    <xf numFmtId="1" fontId="6" fillId="0" borderId="33" xfId="0" applyNumberFormat="1" applyFont="1" applyBorder="1" applyAlignment="1">
      <alignment/>
    </xf>
    <xf numFmtId="1" fontId="6" fillId="0" borderId="22" xfId="0" applyNumberFormat="1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1" fontId="0" fillId="0" borderId="35" xfId="0" applyNumberFormat="1" applyFill="1" applyBorder="1" applyAlignment="1">
      <alignment/>
    </xf>
    <xf numFmtId="164" fontId="27" fillId="0" borderId="11" xfId="0" applyNumberFormat="1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PageLayoutView="0" workbookViewId="0" topLeftCell="A92">
      <selection activeCell="M8" sqref="M8"/>
    </sheetView>
  </sheetViews>
  <sheetFormatPr defaultColWidth="9.00390625" defaultRowHeight="12.75"/>
  <cols>
    <col min="1" max="1" width="5.00390625" style="2" customWidth="1"/>
    <col min="2" max="2" width="6.625" style="1" customWidth="1"/>
    <col min="3" max="3" width="6.875" style="33" customWidth="1"/>
    <col min="4" max="4" width="8.75390625" style="8" bestFit="1" customWidth="1"/>
    <col min="5" max="5" width="19.75390625" style="69" customWidth="1"/>
    <col min="6" max="6" width="5.375" style="27" customWidth="1"/>
    <col min="7" max="7" width="11.25390625" style="8" customWidth="1"/>
    <col min="8" max="8" width="8.375" style="1" bestFit="1" customWidth="1"/>
    <col min="9" max="9" width="7.625" style="2" customWidth="1"/>
    <col min="10" max="11" width="6.375" style="2" customWidth="1"/>
    <col min="12" max="16384" width="9.125" style="1" customWidth="1"/>
  </cols>
  <sheetData>
    <row r="1" spans="1:11" s="12" customFormat="1" ht="18">
      <c r="A1" s="13" t="s">
        <v>165</v>
      </c>
      <c r="C1" s="11"/>
      <c r="D1" s="13"/>
      <c r="E1" s="13"/>
      <c r="F1" s="22"/>
      <c r="G1" s="13"/>
      <c r="H1" s="12" t="s">
        <v>208</v>
      </c>
      <c r="I1" s="14"/>
      <c r="J1" s="14"/>
      <c r="K1" s="14"/>
    </row>
    <row r="2" spans="1:11" s="32" customFormat="1" ht="14.25" customHeight="1" thickBot="1">
      <c r="A2" s="36" t="s">
        <v>174</v>
      </c>
      <c r="B2" s="32" t="s">
        <v>173</v>
      </c>
      <c r="C2" s="33" t="s">
        <v>167</v>
      </c>
      <c r="D2" s="34" t="s">
        <v>168</v>
      </c>
      <c r="E2" s="34" t="s">
        <v>169</v>
      </c>
      <c r="F2" s="35" t="s">
        <v>170</v>
      </c>
      <c r="G2" s="34" t="s">
        <v>171</v>
      </c>
      <c r="H2" s="32" t="s">
        <v>222</v>
      </c>
      <c r="I2" s="36" t="s">
        <v>166</v>
      </c>
      <c r="J2" s="36" t="s">
        <v>172</v>
      </c>
      <c r="K2" s="36" t="s">
        <v>204</v>
      </c>
    </row>
    <row r="3" spans="1:11" ht="14.25" customHeight="1">
      <c r="A3" s="37">
        <v>1</v>
      </c>
      <c r="B3" s="29">
        <v>1</v>
      </c>
      <c r="C3" s="93">
        <v>1.2</v>
      </c>
      <c r="D3" s="40" t="s">
        <v>154</v>
      </c>
      <c r="E3" s="56" t="s">
        <v>119</v>
      </c>
      <c r="F3" s="23">
        <v>96</v>
      </c>
      <c r="G3" s="17" t="s">
        <v>21</v>
      </c>
      <c r="H3" s="18" t="s">
        <v>162</v>
      </c>
      <c r="I3" s="16">
        <v>1</v>
      </c>
      <c r="J3" s="29"/>
      <c r="K3" s="29"/>
    </row>
    <row r="4" spans="1:11" ht="14.25" customHeight="1">
      <c r="A4" s="38">
        <v>2</v>
      </c>
      <c r="B4" s="30">
        <v>2</v>
      </c>
      <c r="C4" s="94">
        <v>2</v>
      </c>
      <c r="D4" s="41" t="s">
        <v>112</v>
      </c>
      <c r="E4" s="57" t="s">
        <v>20</v>
      </c>
      <c r="F4" s="24">
        <v>94</v>
      </c>
      <c r="G4" s="9" t="s">
        <v>21</v>
      </c>
      <c r="H4" s="1" t="s">
        <v>162</v>
      </c>
      <c r="I4" s="2">
        <v>2</v>
      </c>
      <c r="J4" s="30"/>
      <c r="K4" s="30"/>
    </row>
    <row r="5" spans="1:11" ht="14.25" customHeight="1">
      <c r="A5" s="38">
        <v>3</v>
      </c>
      <c r="B5" s="30">
        <v>3</v>
      </c>
      <c r="C5" s="94">
        <v>2</v>
      </c>
      <c r="D5" s="41" t="s">
        <v>112</v>
      </c>
      <c r="E5" s="57" t="s">
        <v>39</v>
      </c>
      <c r="F5" s="24">
        <v>94</v>
      </c>
      <c r="G5" s="105" t="s">
        <v>21</v>
      </c>
      <c r="H5" s="1" t="s">
        <v>162</v>
      </c>
      <c r="I5" s="2">
        <v>3</v>
      </c>
      <c r="J5" s="30"/>
      <c r="K5" s="30">
        <v>1</v>
      </c>
    </row>
    <row r="6" spans="1:11" ht="14.25" customHeight="1">
      <c r="A6" s="38">
        <v>4</v>
      </c>
      <c r="B6" s="30">
        <v>4</v>
      </c>
      <c r="C6" s="33">
        <v>2</v>
      </c>
      <c r="D6" s="42" t="s">
        <v>37</v>
      </c>
      <c r="E6" s="58" t="s">
        <v>40</v>
      </c>
      <c r="F6" s="24">
        <v>95</v>
      </c>
      <c r="G6" s="106" t="s">
        <v>41</v>
      </c>
      <c r="H6" s="1" t="s">
        <v>162</v>
      </c>
      <c r="J6" s="30">
        <v>1</v>
      </c>
      <c r="K6" s="30">
        <v>2</v>
      </c>
    </row>
    <row r="7" spans="1:11" ht="14.25" customHeight="1">
      <c r="A7" s="38">
        <v>5</v>
      </c>
      <c r="B7" s="30">
        <v>5</v>
      </c>
      <c r="C7" s="33">
        <v>1</v>
      </c>
      <c r="D7" s="42" t="s">
        <v>17</v>
      </c>
      <c r="E7" s="58" t="s">
        <v>24</v>
      </c>
      <c r="F7" s="24">
        <v>94</v>
      </c>
      <c r="G7" s="106" t="s">
        <v>25</v>
      </c>
      <c r="H7" s="1" t="s">
        <v>162</v>
      </c>
      <c r="J7" s="30">
        <v>2</v>
      </c>
      <c r="K7" s="30">
        <v>3</v>
      </c>
    </row>
    <row r="8" spans="1:11" ht="14.25" customHeight="1">
      <c r="A8" s="38">
        <v>6</v>
      </c>
      <c r="B8" s="30">
        <v>6</v>
      </c>
      <c r="C8" s="33">
        <v>1</v>
      </c>
      <c r="D8" s="43" t="s">
        <v>135</v>
      </c>
      <c r="E8" s="58" t="s">
        <v>139</v>
      </c>
      <c r="F8" s="24">
        <v>98</v>
      </c>
      <c r="G8" s="3" t="s">
        <v>63</v>
      </c>
      <c r="H8" s="1" t="s">
        <v>162</v>
      </c>
      <c r="I8" s="2">
        <v>4</v>
      </c>
      <c r="J8" s="30"/>
      <c r="K8" s="30"/>
    </row>
    <row r="9" spans="1:11" ht="14.25" customHeight="1">
      <c r="A9" s="38">
        <v>7</v>
      </c>
      <c r="B9" s="126">
        <v>7</v>
      </c>
      <c r="C9" s="33">
        <v>2</v>
      </c>
      <c r="D9" s="42" t="s">
        <v>17</v>
      </c>
      <c r="E9" s="58" t="s">
        <v>18</v>
      </c>
      <c r="F9" s="24">
        <v>94</v>
      </c>
      <c r="G9" s="3" t="s">
        <v>19</v>
      </c>
      <c r="H9" s="1" t="s">
        <v>162</v>
      </c>
      <c r="J9" s="30">
        <v>3</v>
      </c>
      <c r="K9" s="30"/>
    </row>
    <row r="10" spans="1:11" ht="14.25" customHeight="1" thickBot="1">
      <c r="A10" s="127"/>
      <c r="B10" s="128"/>
      <c r="C10" s="129">
        <f>SUM(C3:C9)</f>
        <v>11.2</v>
      </c>
      <c r="D10" s="130"/>
      <c r="E10" s="131" t="s">
        <v>213</v>
      </c>
      <c r="F10" s="132"/>
      <c r="G10" s="133"/>
      <c r="H10" s="134"/>
      <c r="I10" s="135"/>
      <c r="J10" s="128"/>
      <c r="K10" s="128"/>
    </row>
    <row r="11" spans="1:11" ht="14.25" customHeight="1">
      <c r="A11" s="37">
        <v>8</v>
      </c>
      <c r="B11" s="29">
        <v>1</v>
      </c>
      <c r="C11" s="95">
        <v>1</v>
      </c>
      <c r="D11" s="44" t="s">
        <v>86</v>
      </c>
      <c r="E11" s="59" t="s">
        <v>93</v>
      </c>
      <c r="F11" s="26">
        <v>95</v>
      </c>
      <c r="G11" s="107" t="s">
        <v>36</v>
      </c>
      <c r="H11" s="18" t="s">
        <v>163</v>
      </c>
      <c r="I11" s="16">
        <v>5</v>
      </c>
      <c r="J11" s="29"/>
      <c r="K11" s="29">
        <v>4</v>
      </c>
    </row>
    <row r="12" spans="1:11" ht="14.25" customHeight="1">
      <c r="A12" s="38">
        <v>9</v>
      </c>
      <c r="B12" s="30">
        <v>2</v>
      </c>
      <c r="C12" s="33">
        <v>1</v>
      </c>
      <c r="D12" s="43" t="s">
        <v>153</v>
      </c>
      <c r="E12" s="58" t="s">
        <v>35</v>
      </c>
      <c r="F12" s="24">
        <v>98</v>
      </c>
      <c r="G12" s="3" t="s">
        <v>36</v>
      </c>
      <c r="H12" s="1" t="s">
        <v>163</v>
      </c>
      <c r="I12" s="2">
        <v>6</v>
      </c>
      <c r="J12" s="30"/>
      <c r="K12" s="30"/>
    </row>
    <row r="13" spans="1:11" ht="14.25" customHeight="1">
      <c r="A13" s="38">
        <v>10</v>
      </c>
      <c r="B13" s="30">
        <v>3</v>
      </c>
      <c r="C13" s="33">
        <v>1</v>
      </c>
      <c r="D13" s="42" t="s">
        <v>37</v>
      </c>
      <c r="E13" s="58" t="s">
        <v>44</v>
      </c>
      <c r="F13" s="24">
        <v>94</v>
      </c>
      <c r="G13" s="3" t="s">
        <v>36</v>
      </c>
      <c r="H13" s="1" t="s">
        <v>163</v>
      </c>
      <c r="J13" s="30">
        <v>4</v>
      </c>
      <c r="K13" s="30"/>
    </row>
    <row r="14" spans="1:11" ht="14.25" customHeight="1">
      <c r="A14" s="38">
        <v>11</v>
      </c>
      <c r="B14" s="30">
        <v>4</v>
      </c>
      <c r="C14" s="33">
        <v>1</v>
      </c>
      <c r="D14" s="42" t="s">
        <v>28</v>
      </c>
      <c r="E14" s="58" t="s">
        <v>33</v>
      </c>
      <c r="F14" s="24">
        <v>95</v>
      </c>
      <c r="G14" s="106" t="s">
        <v>34</v>
      </c>
      <c r="H14" s="1" t="s">
        <v>163</v>
      </c>
      <c r="J14" s="30">
        <v>5</v>
      </c>
      <c r="K14" s="30">
        <v>5</v>
      </c>
    </row>
    <row r="15" spans="1:11" ht="14.25" customHeight="1">
      <c r="A15" s="38">
        <v>12</v>
      </c>
      <c r="B15" s="30">
        <v>5</v>
      </c>
      <c r="C15" s="33">
        <v>1</v>
      </c>
      <c r="D15" s="45" t="s">
        <v>11</v>
      </c>
      <c r="E15" s="60" t="s">
        <v>12</v>
      </c>
      <c r="F15" s="27">
        <v>92</v>
      </c>
      <c r="G15" s="105" t="s">
        <v>13</v>
      </c>
      <c r="H15" s="1" t="s">
        <v>163</v>
      </c>
      <c r="J15" s="30">
        <v>6</v>
      </c>
      <c r="K15" s="30">
        <v>6</v>
      </c>
    </row>
    <row r="16" spans="1:11" ht="14.25" customHeight="1">
      <c r="A16" s="38">
        <v>13</v>
      </c>
      <c r="B16" s="30">
        <v>6</v>
      </c>
      <c r="C16" s="92">
        <v>1</v>
      </c>
      <c r="D16" s="41" t="s">
        <v>86</v>
      </c>
      <c r="E16" s="57" t="s">
        <v>98</v>
      </c>
      <c r="F16" s="24">
        <v>95</v>
      </c>
      <c r="G16" s="6" t="s">
        <v>13</v>
      </c>
      <c r="H16" s="1" t="s">
        <v>163</v>
      </c>
      <c r="I16" s="2">
        <v>7</v>
      </c>
      <c r="J16" s="30"/>
      <c r="K16" s="30"/>
    </row>
    <row r="17" spans="1:11" ht="14.25" customHeight="1">
      <c r="A17" s="38">
        <v>14</v>
      </c>
      <c r="B17" s="30">
        <v>7</v>
      </c>
      <c r="C17" s="33">
        <v>1</v>
      </c>
      <c r="D17" s="42" t="s">
        <v>118</v>
      </c>
      <c r="E17" s="58" t="s">
        <v>121</v>
      </c>
      <c r="F17" s="24">
        <v>96</v>
      </c>
      <c r="G17" s="3" t="s">
        <v>13</v>
      </c>
      <c r="H17" s="1" t="s">
        <v>163</v>
      </c>
      <c r="J17" s="30">
        <v>7</v>
      </c>
      <c r="K17" s="30"/>
    </row>
    <row r="18" spans="1:11" ht="14.25" customHeight="1">
      <c r="A18" s="38">
        <v>15</v>
      </c>
      <c r="B18" s="30">
        <v>8</v>
      </c>
      <c r="C18" s="96">
        <v>1</v>
      </c>
      <c r="D18" s="46" t="s">
        <v>118</v>
      </c>
      <c r="E18" s="58" t="s">
        <v>122</v>
      </c>
      <c r="F18" s="24">
        <v>96</v>
      </c>
      <c r="G18" s="3" t="s">
        <v>13</v>
      </c>
      <c r="H18" s="1" t="s">
        <v>163</v>
      </c>
      <c r="J18" s="30">
        <v>8</v>
      </c>
      <c r="K18" s="30"/>
    </row>
    <row r="19" spans="1:11" ht="14.25" customHeight="1">
      <c r="A19" s="38">
        <v>16</v>
      </c>
      <c r="B19" s="30">
        <v>9</v>
      </c>
      <c r="C19" s="96">
        <v>1</v>
      </c>
      <c r="D19" s="46" t="s">
        <v>118</v>
      </c>
      <c r="E19" s="61" t="s">
        <v>123</v>
      </c>
      <c r="F19" s="24">
        <v>97</v>
      </c>
      <c r="G19" s="10" t="s">
        <v>13</v>
      </c>
      <c r="H19" s="1" t="s">
        <v>163</v>
      </c>
      <c r="J19" s="30">
        <v>9</v>
      </c>
      <c r="K19" s="30"/>
    </row>
    <row r="20" spans="1:11" ht="14.25" customHeight="1">
      <c r="A20" s="38">
        <v>17</v>
      </c>
      <c r="B20" s="126">
        <v>10</v>
      </c>
      <c r="C20" s="33">
        <v>1</v>
      </c>
      <c r="D20" s="42" t="s">
        <v>37</v>
      </c>
      <c r="E20" s="58" t="s">
        <v>45</v>
      </c>
      <c r="F20" s="24">
        <v>94</v>
      </c>
      <c r="G20" s="106" t="s">
        <v>46</v>
      </c>
      <c r="H20" s="1" t="s">
        <v>163</v>
      </c>
      <c r="J20" s="30">
        <v>10</v>
      </c>
      <c r="K20" s="30">
        <v>7</v>
      </c>
    </row>
    <row r="21" spans="1:11" ht="14.25" customHeight="1" thickBot="1">
      <c r="A21" s="127"/>
      <c r="B21" s="128"/>
      <c r="C21" s="129">
        <f>SUM(C11:C20)</f>
        <v>10</v>
      </c>
      <c r="D21" s="130"/>
      <c r="E21" s="131" t="s">
        <v>214</v>
      </c>
      <c r="F21" s="132"/>
      <c r="G21" s="133"/>
      <c r="H21" s="134"/>
      <c r="I21" s="135"/>
      <c r="J21" s="128"/>
      <c r="K21" s="128"/>
    </row>
    <row r="22" spans="1:11" ht="14.25" customHeight="1">
      <c r="A22" s="37">
        <v>18</v>
      </c>
      <c r="B22" s="29">
        <v>1</v>
      </c>
      <c r="C22" s="95">
        <v>1</v>
      </c>
      <c r="D22" s="44" t="s">
        <v>86</v>
      </c>
      <c r="E22" s="62" t="s">
        <v>105</v>
      </c>
      <c r="F22" s="26">
        <v>95</v>
      </c>
      <c r="G22" s="107" t="s">
        <v>106</v>
      </c>
      <c r="H22" s="18" t="s">
        <v>159</v>
      </c>
      <c r="I22" s="16">
        <v>8</v>
      </c>
      <c r="J22" s="29"/>
      <c r="K22" s="29">
        <v>8</v>
      </c>
    </row>
    <row r="23" spans="1:11" ht="14.25" customHeight="1">
      <c r="A23" s="38">
        <v>19</v>
      </c>
      <c r="B23" s="30">
        <v>2</v>
      </c>
      <c r="C23" s="92">
        <v>2</v>
      </c>
      <c r="D23" s="43" t="s">
        <v>52</v>
      </c>
      <c r="E23" s="63" t="s">
        <v>55</v>
      </c>
      <c r="F23" s="24">
        <v>93</v>
      </c>
      <c r="G23" s="106" t="s">
        <v>56</v>
      </c>
      <c r="H23" s="1" t="s">
        <v>159</v>
      </c>
      <c r="I23" s="2">
        <v>9</v>
      </c>
      <c r="J23" s="30"/>
      <c r="K23" s="30">
        <v>9</v>
      </c>
    </row>
    <row r="24" spans="1:11" ht="14.25" customHeight="1">
      <c r="A24" s="38">
        <v>20</v>
      </c>
      <c r="B24" s="30">
        <v>3</v>
      </c>
      <c r="C24" s="92">
        <v>1</v>
      </c>
      <c r="D24" s="47" t="s">
        <v>69</v>
      </c>
      <c r="E24" s="63" t="s">
        <v>79</v>
      </c>
      <c r="F24" s="24">
        <v>96</v>
      </c>
      <c r="G24" s="3" t="s">
        <v>56</v>
      </c>
      <c r="H24" s="1" t="s">
        <v>159</v>
      </c>
      <c r="I24" s="2">
        <v>10</v>
      </c>
      <c r="J24" s="30"/>
      <c r="K24" s="30"/>
    </row>
    <row r="25" spans="1:11" ht="14.25" customHeight="1">
      <c r="A25" s="38">
        <v>21</v>
      </c>
      <c r="B25" s="30">
        <v>4</v>
      </c>
      <c r="C25" s="92">
        <v>2</v>
      </c>
      <c r="D25" s="43" t="s">
        <v>52</v>
      </c>
      <c r="E25" s="63" t="s">
        <v>53</v>
      </c>
      <c r="F25" s="24">
        <v>94</v>
      </c>
      <c r="G25" s="106" t="s">
        <v>54</v>
      </c>
      <c r="H25" s="1" t="s">
        <v>159</v>
      </c>
      <c r="I25" s="2">
        <v>11</v>
      </c>
      <c r="J25" s="30"/>
      <c r="K25" s="30">
        <v>10</v>
      </c>
    </row>
    <row r="26" spans="1:11" ht="14.25" customHeight="1">
      <c r="A26" s="38">
        <v>22</v>
      </c>
      <c r="B26" s="30">
        <v>5</v>
      </c>
      <c r="C26" s="33">
        <v>1</v>
      </c>
      <c r="D26" s="43" t="s">
        <v>148</v>
      </c>
      <c r="E26" s="58" t="s">
        <v>152</v>
      </c>
      <c r="F26" s="24">
        <v>98</v>
      </c>
      <c r="G26" s="3" t="s">
        <v>54</v>
      </c>
      <c r="H26" s="1" t="s">
        <v>159</v>
      </c>
      <c r="I26" s="2">
        <v>12</v>
      </c>
      <c r="J26" s="30"/>
      <c r="K26" s="30"/>
    </row>
    <row r="27" spans="1:11" ht="14.25" customHeight="1">
      <c r="A27" s="38">
        <v>23</v>
      </c>
      <c r="B27" s="30">
        <v>6</v>
      </c>
      <c r="C27" s="92">
        <v>1</v>
      </c>
      <c r="D27" s="47" t="s">
        <v>69</v>
      </c>
      <c r="E27" s="63" t="s">
        <v>75</v>
      </c>
      <c r="F27" s="24">
        <v>94</v>
      </c>
      <c r="G27" s="106" t="s">
        <v>76</v>
      </c>
      <c r="H27" s="1" t="s">
        <v>159</v>
      </c>
      <c r="I27" s="2">
        <v>13</v>
      </c>
      <c r="J27" s="30"/>
      <c r="K27" s="30">
        <v>11</v>
      </c>
    </row>
    <row r="28" spans="1:11" ht="14.25" customHeight="1">
      <c r="A28" s="38">
        <v>24</v>
      </c>
      <c r="B28" s="30">
        <v>7</v>
      </c>
      <c r="C28" s="33">
        <v>1</v>
      </c>
      <c r="D28" s="43" t="s">
        <v>153</v>
      </c>
      <c r="E28" s="58" t="s">
        <v>145</v>
      </c>
      <c r="F28" s="24">
        <v>96</v>
      </c>
      <c r="G28" s="5" t="s">
        <v>76</v>
      </c>
      <c r="H28" s="1" t="s">
        <v>159</v>
      </c>
      <c r="I28" s="2">
        <v>14</v>
      </c>
      <c r="J28" s="30"/>
      <c r="K28" s="30"/>
    </row>
    <row r="29" spans="1:11" ht="14.25" customHeight="1">
      <c r="A29" s="38">
        <v>25</v>
      </c>
      <c r="B29" s="30">
        <v>8</v>
      </c>
      <c r="C29" s="33">
        <v>1</v>
      </c>
      <c r="D29" s="43" t="s">
        <v>135</v>
      </c>
      <c r="E29" s="58" t="s">
        <v>136</v>
      </c>
      <c r="F29" s="24">
        <v>96</v>
      </c>
      <c r="G29" s="5" t="s">
        <v>76</v>
      </c>
      <c r="H29" s="1" t="s">
        <v>159</v>
      </c>
      <c r="I29" s="2">
        <v>15</v>
      </c>
      <c r="J29" s="30"/>
      <c r="K29" s="30"/>
    </row>
    <row r="30" spans="1:11" ht="14.25" customHeight="1">
      <c r="A30" s="38">
        <v>26</v>
      </c>
      <c r="B30" s="30">
        <v>9</v>
      </c>
      <c r="C30" s="33">
        <v>1</v>
      </c>
      <c r="D30" s="43" t="s">
        <v>182</v>
      </c>
      <c r="E30" s="63" t="s">
        <v>6</v>
      </c>
      <c r="F30" s="24">
        <v>92</v>
      </c>
      <c r="G30" s="3" t="s">
        <v>8</v>
      </c>
      <c r="H30" s="1" t="s">
        <v>159</v>
      </c>
      <c r="I30" s="2">
        <v>16</v>
      </c>
      <c r="J30" s="30"/>
      <c r="K30" s="30"/>
    </row>
    <row r="31" spans="1:11" ht="14.25" customHeight="1">
      <c r="A31" s="38">
        <v>27</v>
      </c>
      <c r="B31" s="30">
        <v>10</v>
      </c>
      <c r="C31" s="92">
        <v>1.5</v>
      </c>
      <c r="D31" s="41" t="s">
        <v>52</v>
      </c>
      <c r="E31" s="63" t="s">
        <v>60</v>
      </c>
      <c r="F31" s="24">
        <v>94</v>
      </c>
      <c r="G31" s="3" t="s">
        <v>8</v>
      </c>
      <c r="H31" s="1" t="s">
        <v>159</v>
      </c>
      <c r="I31" s="2">
        <v>17</v>
      </c>
      <c r="J31" s="30"/>
      <c r="K31" s="30"/>
    </row>
    <row r="32" spans="1:11" ht="14.25" customHeight="1">
      <c r="A32" s="38">
        <v>28</v>
      </c>
      <c r="B32" s="30">
        <v>11</v>
      </c>
      <c r="C32" s="92">
        <v>1.5</v>
      </c>
      <c r="D32" s="47" t="s">
        <v>69</v>
      </c>
      <c r="E32" s="57" t="s">
        <v>74</v>
      </c>
      <c r="F32" s="24">
        <v>94</v>
      </c>
      <c r="G32" s="6" t="s">
        <v>8</v>
      </c>
      <c r="H32" s="1" t="s">
        <v>159</v>
      </c>
      <c r="I32" s="2">
        <v>18</v>
      </c>
      <c r="J32" s="30"/>
      <c r="K32" s="30"/>
    </row>
    <row r="33" spans="1:11" ht="14.25" customHeight="1">
      <c r="A33" s="38">
        <v>29</v>
      </c>
      <c r="B33" s="30">
        <v>12</v>
      </c>
      <c r="C33" s="92">
        <v>1</v>
      </c>
      <c r="D33" s="41" t="s">
        <v>86</v>
      </c>
      <c r="E33" s="63" t="s">
        <v>99</v>
      </c>
      <c r="F33" s="24">
        <v>95</v>
      </c>
      <c r="G33" s="3" t="s">
        <v>100</v>
      </c>
      <c r="H33" s="1" t="s">
        <v>159</v>
      </c>
      <c r="I33" s="2">
        <v>19</v>
      </c>
      <c r="J33" s="30"/>
      <c r="K33" s="30"/>
    </row>
    <row r="34" spans="1:11" ht="14.25" customHeight="1">
      <c r="A34" s="38">
        <v>30</v>
      </c>
      <c r="B34" s="126">
        <v>13</v>
      </c>
      <c r="C34" s="92">
        <v>1</v>
      </c>
      <c r="D34" s="41" t="s">
        <v>86</v>
      </c>
      <c r="E34" s="57" t="s">
        <v>102</v>
      </c>
      <c r="F34" s="24">
        <v>94</v>
      </c>
      <c r="G34" s="106" t="s">
        <v>100</v>
      </c>
      <c r="H34" s="1" t="s">
        <v>159</v>
      </c>
      <c r="I34" s="2">
        <v>20</v>
      </c>
      <c r="J34" s="30"/>
      <c r="K34" s="30">
        <v>12</v>
      </c>
    </row>
    <row r="35" spans="1:11" ht="14.25" customHeight="1" thickBot="1">
      <c r="A35" s="127"/>
      <c r="B35" s="128"/>
      <c r="C35" s="136">
        <f>SUM(C22:C34)</f>
        <v>16</v>
      </c>
      <c r="D35" s="137"/>
      <c r="E35" s="138" t="s">
        <v>215</v>
      </c>
      <c r="F35" s="132"/>
      <c r="G35" s="139"/>
      <c r="H35" s="134"/>
      <c r="I35" s="135"/>
      <c r="J35" s="128"/>
      <c r="K35" s="128"/>
    </row>
    <row r="36" spans="1:11" ht="14.25" customHeight="1">
      <c r="A36" s="37">
        <v>31</v>
      </c>
      <c r="B36" s="29">
        <v>1</v>
      </c>
      <c r="C36" s="98">
        <v>1</v>
      </c>
      <c r="D36" s="48" t="s">
        <v>132</v>
      </c>
      <c r="E36" s="64" t="s">
        <v>134</v>
      </c>
      <c r="F36" s="23">
        <v>98</v>
      </c>
      <c r="G36" s="108" t="s">
        <v>128</v>
      </c>
      <c r="H36" s="18" t="s">
        <v>0</v>
      </c>
      <c r="I36" s="16"/>
      <c r="J36" s="29">
        <v>11</v>
      </c>
      <c r="K36" s="29">
        <v>13</v>
      </c>
    </row>
    <row r="37" spans="1:11" ht="14.25" customHeight="1">
      <c r="A37" s="38">
        <v>32</v>
      </c>
      <c r="B37" s="30">
        <v>2</v>
      </c>
      <c r="C37" s="92">
        <v>1</v>
      </c>
      <c r="D37" s="49" t="s">
        <v>126</v>
      </c>
      <c r="E37" s="58" t="s">
        <v>127</v>
      </c>
      <c r="F37" s="24">
        <v>97</v>
      </c>
      <c r="G37" s="3" t="s">
        <v>128</v>
      </c>
      <c r="H37" s="1" t="s">
        <v>0</v>
      </c>
      <c r="J37" s="30">
        <v>12</v>
      </c>
      <c r="K37" s="30"/>
    </row>
    <row r="38" spans="1:11" ht="14.25" customHeight="1">
      <c r="A38" s="38">
        <v>33</v>
      </c>
      <c r="B38" s="30">
        <v>3</v>
      </c>
      <c r="C38" s="99">
        <v>1</v>
      </c>
      <c r="D38" s="49" t="s">
        <v>130</v>
      </c>
      <c r="E38" s="65" t="s">
        <v>133</v>
      </c>
      <c r="F38" s="27">
        <v>98</v>
      </c>
      <c r="G38" s="9" t="s">
        <v>128</v>
      </c>
      <c r="H38" s="1" t="s">
        <v>0</v>
      </c>
      <c r="J38" s="30">
        <v>13</v>
      </c>
      <c r="K38" s="30"/>
    </row>
    <row r="39" spans="1:11" ht="14.25" customHeight="1">
      <c r="A39" s="38">
        <v>34</v>
      </c>
      <c r="B39" s="30">
        <v>4</v>
      </c>
      <c r="C39" s="92">
        <v>1</v>
      </c>
      <c r="D39" s="49" t="s">
        <v>126</v>
      </c>
      <c r="E39" s="58" t="s">
        <v>129</v>
      </c>
      <c r="F39" s="24">
        <v>97</v>
      </c>
      <c r="G39" s="3" t="s">
        <v>128</v>
      </c>
      <c r="H39" s="1" t="s">
        <v>0</v>
      </c>
      <c r="J39" s="30">
        <v>14</v>
      </c>
      <c r="K39" s="30"/>
    </row>
    <row r="40" spans="1:11" ht="14.25" customHeight="1">
      <c r="A40" s="38">
        <v>35</v>
      </c>
      <c r="B40" s="30">
        <v>5</v>
      </c>
      <c r="C40" s="92">
        <v>1</v>
      </c>
      <c r="D40" s="51" t="s">
        <v>184</v>
      </c>
      <c r="E40" s="58" t="s">
        <v>186</v>
      </c>
      <c r="F40" s="24">
        <v>92</v>
      </c>
      <c r="G40" s="106" t="s">
        <v>185</v>
      </c>
      <c r="H40" s="1" t="s">
        <v>0</v>
      </c>
      <c r="J40" s="30">
        <v>15</v>
      </c>
      <c r="K40" s="30">
        <v>14</v>
      </c>
    </row>
    <row r="41" spans="1:11" ht="14.25" customHeight="1">
      <c r="A41" s="38">
        <v>36</v>
      </c>
      <c r="B41" s="30">
        <v>6</v>
      </c>
      <c r="C41" s="33">
        <v>1</v>
      </c>
      <c r="D41" s="50" t="s">
        <v>10</v>
      </c>
      <c r="E41" s="63" t="s">
        <v>2</v>
      </c>
      <c r="F41" s="28">
        <v>92</v>
      </c>
      <c r="G41" s="109" t="s">
        <v>0</v>
      </c>
      <c r="H41" s="1" t="s">
        <v>0</v>
      </c>
      <c r="I41" s="2">
        <v>21</v>
      </c>
      <c r="J41" s="30"/>
      <c r="K41" s="30">
        <v>15</v>
      </c>
    </row>
    <row r="42" spans="1:11" ht="14.25" customHeight="1">
      <c r="A42" s="38">
        <v>37</v>
      </c>
      <c r="B42" s="30">
        <v>7</v>
      </c>
      <c r="C42" s="33">
        <v>1</v>
      </c>
      <c r="D42" s="46" t="s">
        <v>124</v>
      </c>
      <c r="E42" s="58" t="s">
        <v>125</v>
      </c>
      <c r="F42" s="24">
        <v>98</v>
      </c>
      <c r="G42" s="7" t="s">
        <v>0</v>
      </c>
      <c r="H42" s="1" t="s">
        <v>0</v>
      </c>
      <c r="I42" s="2">
        <v>22</v>
      </c>
      <c r="J42" s="30"/>
      <c r="K42" s="30"/>
    </row>
    <row r="43" spans="1:11" ht="14.25" customHeight="1">
      <c r="A43" s="38">
        <v>38</v>
      </c>
      <c r="B43" s="30">
        <v>8</v>
      </c>
      <c r="C43" s="92">
        <v>1.5</v>
      </c>
      <c r="D43" s="41" t="s">
        <v>86</v>
      </c>
      <c r="E43" s="57" t="s">
        <v>91</v>
      </c>
      <c r="F43" s="24">
        <v>93</v>
      </c>
      <c r="G43" s="6" t="s">
        <v>0</v>
      </c>
      <c r="H43" s="1" t="s">
        <v>0</v>
      </c>
      <c r="I43" s="2">
        <v>23</v>
      </c>
      <c r="J43" s="30"/>
      <c r="K43" s="30"/>
    </row>
    <row r="44" spans="1:11" ht="14.25" customHeight="1">
      <c r="A44" s="38">
        <v>39</v>
      </c>
      <c r="B44" s="30">
        <v>9</v>
      </c>
      <c r="C44" s="33">
        <v>2</v>
      </c>
      <c r="D44" s="42" t="s">
        <v>28</v>
      </c>
      <c r="E44" s="58" t="s">
        <v>31</v>
      </c>
      <c r="F44" s="24">
        <v>93</v>
      </c>
      <c r="G44" s="3" t="s">
        <v>0</v>
      </c>
      <c r="H44" s="1" t="s">
        <v>0</v>
      </c>
      <c r="J44" s="30">
        <v>16</v>
      </c>
      <c r="K44" s="30"/>
    </row>
    <row r="45" spans="1:11" ht="14.25" customHeight="1">
      <c r="A45" s="38">
        <v>40</v>
      </c>
      <c r="B45" s="30">
        <v>10</v>
      </c>
      <c r="C45" s="33">
        <v>1</v>
      </c>
      <c r="D45" s="45" t="s">
        <v>11</v>
      </c>
      <c r="E45" s="60" t="s">
        <v>16</v>
      </c>
      <c r="F45" s="27">
        <v>92</v>
      </c>
      <c r="G45" s="8" t="s">
        <v>0</v>
      </c>
      <c r="H45" s="1" t="s">
        <v>0</v>
      </c>
      <c r="J45" s="30">
        <v>17</v>
      </c>
      <c r="K45" s="30"/>
    </row>
    <row r="46" spans="1:11" ht="14.25" customHeight="1">
      <c r="A46" s="38">
        <v>41</v>
      </c>
      <c r="B46" s="30">
        <v>11</v>
      </c>
      <c r="C46" s="94">
        <v>1</v>
      </c>
      <c r="D46" s="43" t="s">
        <v>154</v>
      </c>
      <c r="E46" s="58" t="s">
        <v>155</v>
      </c>
      <c r="F46" s="27">
        <v>98</v>
      </c>
      <c r="G46" s="8" t="s">
        <v>0</v>
      </c>
      <c r="H46" s="1" t="s">
        <v>0</v>
      </c>
      <c r="I46" s="2">
        <v>24</v>
      </c>
      <c r="J46" s="30"/>
      <c r="K46" s="30"/>
    </row>
    <row r="47" spans="1:11" ht="14.25" customHeight="1">
      <c r="A47" s="38">
        <v>42</v>
      </c>
      <c r="B47" s="30">
        <v>12</v>
      </c>
      <c r="C47" s="33">
        <v>2</v>
      </c>
      <c r="D47" s="51" t="s">
        <v>37</v>
      </c>
      <c r="E47" s="58" t="s">
        <v>38</v>
      </c>
      <c r="F47" s="24">
        <v>94</v>
      </c>
      <c r="G47" s="3" t="s">
        <v>0</v>
      </c>
      <c r="H47" s="1" t="s">
        <v>0</v>
      </c>
      <c r="J47" s="30">
        <v>18</v>
      </c>
      <c r="K47" s="30"/>
    </row>
    <row r="48" spans="1:11" ht="14.25" customHeight="1">
      <c r="A48" s="38">
        <v>43</v>
      </c>
      <c r="B48" s="30">
        <v>13</v>
      </c>
      <c r="C48" s="33">
        <v>1</v>
      </c>
      <c r="D48" s="43" t="s">
        <v>148</v>
      </c>
      <c r="E48" s="58" t="s">
        <v>140</v>
      </c>
      <c r="F48" s="24">
        <v>97</v>
      </c>
      <c r="G48" s="5" t="s">
        <v>0</v>
      </c>
      <c r="H48" s="1" t="s">
        <v>0</v>
      </c>
      <c r="I48" s="2">
        <v>25</v>
      </c>
      <c r="J48" s="30"/>
      <c r="K48" s="30"/>
    </row>
    <row r="49" spans="1:11" ht="14.25" customHeight="1" thickBot="1">
      <c r="A49" s="127"/>
      <c r="B49" s="128"/>
      <c r="C49" s="129">
        <f>SUM(C36:C48)</f>
        <v>15.5</v>
      </c>
      <c r="D49" s="140"/>
      <c r="E49" s="131" t="s">
        <v>216</v>
      </c>
      <c r="F49" s="132"/>
      <c r="G49" s="141"/>
      <c r="H49" s="134"/>
      <c r="I49" s="135"/>
      <c r="J49" s="128"/>
      <c r="K49" s="128"/>
    </row>
    <row r="50" spans="1:11" ht="15" customHeight="1">
      <c r="A50" s="37">
        <v>44</v>
      </c>
      <c r="B50" s="29">
        <v>1</v>
      </c>
      <c r="C50" s="95">
        <v>2</v>
      </c>
      <c r="D50" s="44" t="s">
        <v>86</v>
      </c>
      <c r="E50" s="62" t="s">
        <v>89</v>
      </c>
      <c r="F50" s="26">
        <v>94</v>
      </c>
      <c r="G50" s="107" t="s">
        <v>59</v>
      </c>
      <c r="H50" s="18" t="s">
        <v>158</v>
      </c>
      <c r="I50" s="16">
        <v>26</v>
      </c>
      <c r="J50" s="29"/>
      <c r="K50" s="29">
        <v>16</v>
      </c>
    </row>
    <row r="51" spans="1:11" ht="15" customHeight="1">
      <c r="A51" s="38">
        <v>45</v>
      </c>
      <c r="B51" s="30">
        <v>2</v>
      </c>
      <c r="C51" s="92">
        <v>2</v>
      </c>
      <c r="D51" s="41" t="s">
        <v>86</v>
      </c>
      <c r="E51" s="57" t="s">
        <v>88</v>
      </c>
      <c r="F51" s="24">
        <v>94</v>
      </c>
      <c r="G51" s="6" t="s">
        <v>59</v>
      </c>
      <c r="H51" s="1" t="s">
        <v>158</v>
      </c>
      <c r="I51" s="2">
        <v>27</v>
      </c>
      <c r="J51" s="30"/>
      <c r="K51" s="30"/>
    </row>
    <row r="52" spans="1:11" ht="15" customHeight="1">
      <c r="A52" s="38">
        <v>46</v>
      </c>
      <c r="B52" s="30">
        <v>3</v>
      </c>
      <c r="C52" s="33">
        <v>1.2</v>
      </c>
      <c r="D52" s="46" t="s">
        <v>124</v>
      </c>
      <c r="E52" s="58" t="s">
        <v>77</v>
      </c>
      <c r="F52" s="24">
        <v>96</v>
      </c>
      <c r="G52" s="3" t="s">
        <v>59</v>
      </c>
      <c r="H52" s="1" t="s">
        <v>158</v>
      </c>
      <c r="I52" s="2">
        <v>28</v>
      </c>
      <c r="J52" s="30"/>
      <c r="K52" s="30"/>
    </row>
    <row r="53" spans="1:11" ht="15" customHeight="1">
      <c r="A53" s="38">
        <v>47</v>
      </c>
      <c r="B53" s="30">
        <v>4</v>
      </c>
      <c r="C53" s="92">
        <v>2</v>
      </c>
      <c r="D53" s="47" t="s">
        <v>69</v>
      </c>
      <c r="E53" s="63" t="s">
        <v>72</v>
      </c>
      <c r="F53" s="24">
        <v>93</v>
      </c>
      <c r="G53" s="3" t="s">
        <v>59</v>
      </c>
      <c r="H53" s="1" t="s">
        <v>158</v>
      </c>
      <c r="I53" s="2">
        <v>29</v>
      </c>
      <c r="J53" s="30"/>
      <c r="K53" s="30"/>
    </row>
    <row r="54" spans="1:11" ht="15" customHeight="1">
      <c r="A54" s="38">
        <v>48</v>
      </c>
      <c r="B54" s="30">
        <v>5</v>
      </c>
      <c r="C54" s="92">
        <v>2</v>
      </c>
      <c r="D54" s="47" t="s">
        <v>69</v>
      </c>
      <c r="E54" s="63" t="s">
        <v>71</v>
      </c>
      <c r="F54" s="28">
        <v>96</v>
      </c>
      <c r="G54" s="4" t="s">
        <v>59</v>
      </c>
      <c r="H54" s="1" t="s">
        <v>158</v>
      </c>
      <c r="I54" s="2">
        <v>30</v>
      </c>
      <c r="J54" s="30"/>
      <c r="K54" s="30"/>
    </row>
    <row r="55" spans="1:11" ht="15" customHeight="1">
      <c r="A55" s="38">
        <v>49</v>
      </c>
      <c r="B55" s="30">
        <v>6</v>
      </c>
      <c r="C55" s="33">
        <v>1</v>
      </c>
      <c r="D55" s="43" t="s">
        <v>144</v>
      </c>
      <c r="E55" s="66" t="s">
        <v>147</v>
      </c>
      <c r="F55" s="24">
        <v>98</v>
      </c>
      <c r="G55" s="3" t="s">
        <v>59</v>
      </c>
      <c r="H55" s="1" t="s">
        <v>158</v>
      </c>
      <c r="I55" s="2">
        <v>31</v>
      </c>
      <c r="J55" s="30"/>
      <c r="K55" s="30"/>
    </row>
    <row r="56" spans="1:11" ht="15" customHeight="1">
      <c r="A56" s="38">
        <v>50</v>
      </c>
      <c r="B56" s="30">
        <v>7</v>
      </c>
      <c r="C56" s="94">
        <v>1</v>
      </c>
      <c r="D56" s="43" t="s">
        <v>154</v>
      </c>
      <c r="E56" s="58" t="s">
        <v>157</v>
      </c>
      <c r="F56" s="27">
        <v>98</v>
      </c>
      <c r="G56" s="8" t="s">
        <v>59</v>
      </c>
      <c r="H56" s="1" t="s">
        <v>158</v>
      </c>
      <c r="I56" s="2">
        <v>32</v>
      </c>
      <c r="J56" s="30"/>
      <c r="K56" s="30"/>
    </row>
    <row r="57" spans="1:11" ht="15" customHeight="1">
      <c r="A57" s="38">
        <v>51</v>
      </c>
      <c r="B57" s="30">
        <v>8</v>
      </c>
      <c r="C57" s="92">
        <v>1</v>
      </c>
      <c r="D57" s="47" t="s">
        <v>69</v>
      </c>
      <c r="E57" s="63" t="s">
        <v>85</v>
      </c>
      <c r="F57" s="24">
        <v>96</v>
      </c>
      <c r="G57" s="3" t="s">
        <v>59</v>
      </c>
      <c r="H57" s="1" t="s">
        <v>158</v>
      </c>
      <c r="I57" s="2">
        <v>33</v>
      </c>
      <c r="J57" s="30"/>
      <c r="K57" s="30"/>
    </row>
    <row r="58" spans="1:11" ht="15" customHeight="1">
      <c r="A58" s="38">
        <v>52</v>
      </c>
      <c r="B58" s="30">
        <v>9</v>
      </c>
      <c r="C58" s="94">
        <v>1</v>
      </c>
      <c r="D58" s="41" t="s">
        <v>112</v>
      </c>
      <c r="E58" s="57" t="s">
        <v>115</v>
      </c>
      <c r="F58" s="24">
        <v>98</v>
      </c>
      <c r="G58" s="6" t="s">
        <v>59</v>
      </c>
      <c r="H58" s="1" t="s">
        <v>158</v>
      </c>
      <c r="I58" s="2">
        <v>34</v>
      </c>
      <c r="J58" s="30"/>
      <c r="K58" s="30"/>
    </row>
    <row r="59" spans="1:11" ht="15" customHeight="1">
      <c r="A59" s="38">
        <v>53</v>
      </c>
      <c r="B59" s="30">
        <v>10</v>
      </c>
      <c r="C59" s="92">
        <v>1.5</v>
      </c>
      <c r="D59" s="47" t="s">
        <v>69</v>
      </c>
      <c r="E59" s="57" t="s">
        <v>73</v>
      </c>
      <c r="F59" s="24">
        <v>96</v>
      </c>
      <c r="G59" s="6" t="s">
        <v>59</v>
      </c>
      <c r="H59" s="1" t="s">
        <v>158</v>
      </c>
      <c r="I59" s="2">
        <v>35</v>
      </c>
      <c r="J59" s="30"/>
      <c r="K59" s="30"/>
    </row>
    <row r="60" spans="1:11" ht="15" customHeight="1">
      <c r="A60" s="38">
        <v>54</v>
      </c>
      <c r="B60" s="30">
        <v>11</v>
      </c>
      <c r="C60" s="92">
        <v>1.5</v>
      </c>
      <c r="D60" s="43" t="s">
        <v>52</v>
      </c>
      <c r="E60" s="57" t="s">
        <v>58</v>
      </c>
      <c r="F60" s="24">
        <v>95</v>
      </c>
      <c r="G60" s="6" t="s">
        <v>59</v>
      </c>
      <c r="H60" s="1" t="s">
        <v>158</v>
      </c>
      <c r="I60" s="2">
        <v>36</v>
      </c>
      <c r="J60" s="30"/>
      <c r="K60" s="30"/>
    </row>
    <row r="61" spans="1:11" ht="15" customHeight="1">
      <c r="A61" s="38">
        <v>55</v>
      </c>
      <c r="B61" s="30">
        <v>12</v>
      </c>
      <c r="C61" s="94">
        <v>1</v>
      </c>
      <c r="D61" s="43" t="s">
        <v>154</v>
      </c>
      <c r="E61" s="58" t="s">
        <v>156</v>
      </c>
      <c r="F61" s="24">
        <v>98</v>
      </c>
      <c r="G61" s="5" t="s">
        <v>59</v>
      </c>
      <c r="H61" s="1" t="s">
        <v>158</v>
      </c>
      <c r="I61" s="2">
        <v>37</v>
      </c>
      <c r="J61" s="30"/>
      <c r="K61" s="30"/>
    </row>
    <row r="62" spans="1:11" ht="15" customHeight="1">
      <c r="A62" s="38">
        <v>56</v>
      </c>
      <c r="B62" s="30">
        <v>13</v>
      </c>
      <c r="C62" s="92">
        <v>1</v>
      </c>
      <c r="D62" s="47" t="s">
        <v>69</v>
      </c>
      <c r="E62" s="57" t="s">
        <v>78</v>
      </c>
      <c r="F62" s="24">
        <v>95</v>
      </c>
      <c r="G62" s="6" t="s">
        <v>59</v>
      </c>
      <c r="H62" s="1" t="s">
        <v>158</v>
      </c>
      <c r="I62" s="2">
        <v>38</v>
      </c>
      <c r="J62" s="30"/>
      <c r="K62" s="30"/>
    </row>
    <row r="63" spans="1:11" ht="15" customHeight="1">
      <c r="A63" s="38">
        <v>57</v>
      </c>
      <c r="B63" s="30">
        <v>14</v>
      </c>
      <c r="C63" s="33">
        <v>1</v>
      </c>
      <c r="D63" s="43" t="s">
        <v>135</v>
      </c>
      <c r="E63" s="58" t="s">
        <v>114</v>
      </c>
      <c r="F63" s="24">
        <v>97</v>
      </c>
      <c r="G63" s="5" t="s">
        <v>59</v>
      </c>
      <c r="H63" s="1" t="s">
        <v>158</v>
      </c>
      <c r="I63" s="2">
        <v>39</v>
      </c>
      <c r="J63" s="30"/>
      <c r="K63" s="30"/>
    </row>
    <row r="64" spans="1:11" ht="15" customHeight="1">
      <c r="A64" s="38">
        <v>58</v>
      </c>
      <c r="B64" s="30">
        <v>15</v>
      </c>
      <c r="C64" s="92">
        <v>1</v>
      </c>
      <c r="D64" s="41" t="s">
        <v>86</v>
      </c>
      <c r="E64" s="57" t="s">
        <v>94</v>
      </c>
      <c r="F64" s="24">
        <v>94</v>
      </c>
      <c r="G64" s="6" t="s">
        <v>59</v>
      </c>
      <c r="H64" s="1" t="s">
        <v>158</v>
      </c>
      <c r="I64" s="2">
        <v>40</v>
      </c>
      <c r="J64" s="30"/>
      <c r="K64" s="30"/>
    </row>
    <row r="65" spans="1:11" ht="15" customHeight="1">
      <c r="A65" s="38">
        <v>59</v>
      </c>
      <c r="B65" s="30">
        <v>16</v>
      </c>
      <c r="C65" s="92">
        <v>2</v>
      </c>
      <c r="D65" s="47" t="s">
        <v>69</v>
      </c>
      <c r="E65" s="57" t="s">
        <v>70</v>
      </c>
      <c r="F65" s="24">
        <v>94</v>
      </c>
      <c r="G65" s="6" t="s">
        <v>59</v>
      </c>
      <c r="H65" s="1" t="s">
        <v>158</v>
      </c>
      <c r="I65" s="2">
        <v>41</v>
      </c>
      <c r="J65" s="30"/>
      <c r="K65" s="30"/>
    </row>
    <row r="66" spans="1:11" ht="15" customHeight="1">
      <c r="A66" s="38">
        <v>60</v>
      </c>
      <c r="B66" s="30">
        <v>17</v>
      </c>
      <c r="C66" s="92">
        <v>1</v>
      </c>
      <c r="D66" s="41" t="s">
        <v>86</v>
      </c>
      <c r="E66" s="57" t="s">
        <v>103</v>
      </c>
      <c r="F66" s="24">
        <v>94</v>
      </c>
      <c r="G66" s="106" t="s">
        <v>104</v>
      </c>
      <c r="H66" s="1" t="s">
        <v>158</v>
      </c>
      <c r="I66" s="2">
        <v>42</v>
      </c>
      <c r="J66" s="30"/>
      <c r="K66" s="30">
        <v>17</v>
      </c>
    </row>
    <row r="67" spans="1:11" ht="15" customHeight="1">
      <c r="A67" s="38">
        <v>61</v>
      </c>
      <c r="B67" s="30">
        <v>18</v>
      </c>
      <c r="C67" s="92">
        <v>1</v>
      </c>
      <c r="D67" s="42" t="s">
        <v>47</v>
      </c>
      <c r="E67" s="65" t="s">
        <v>26</v>
      </c>
      <c r="F67" s="24">
        <v>95</v>
      </c>
      <c r="G67" s="106" t="s">
        <v>51</v>
      </c>
      <c r="H67" s="1" t="s">
        <v>158</v>
      </c>
      <c r="J67" s="30">
        <v>19</v>
      </c>
      <c r="K67" s="30">
        <v>18</v>
      </c>
    </row>
    <row r="68" spans="1:11" ht="15" customHeight="1">
      <c r="A68" s="38">
        <v>62</v>
      </c>
      <c r="B68" s="30">
        <v>19</v>
      </c>
      <c r="C68" s="33">
        <v>1</v>
      </c>
      <c r="D68" s="43" t="s">
        <v>144</v>
      </c>
      <c r="E68" s="66" t="s">
        <v>146</v>
      </c>
      <c r="F68" s="24">
        <v>98</v>
      </c>
      <c r="G68" s="3" t="s">
        <v>27</v>
      </c>
      <c r="H68" s="1" t="s">
        <v>158</v>
      </c>
      <c r="I68" s="2">
        <v>43</v>
      </c>
      <c r="J68" s="30"/>
      <c r="K68" s="30"/>
    </row>
    <row r="69" spans="1:11" ht="15" customHeight="1">
      <c r="A69" s="38">
        <v>63</v>
      </c>
      <c r="B69" s="30">
        <v>20</v>
      </c>
      <c r="C69" s="94">
        <v>1</v>
      </c>
      <c r="D69" s="41" t="s">
        <v>112</v>
      </c>
      <c r="E69" s="57" t="s">
        <v>116</v>
      </c>
      <c r="F69" s="24">
        <v>95</v>
      </c>
      <c r="G69" s="6" t="s">
        <v>27</v>
      </c>
      <c r="H69" s="1" t="s">
        <v>158</v>
      </c>
      <c r="I69" s="2">
        <v>44</v>
      </c>
      <c r="J69" s="30"/>
      <c r="K69" s="30"/>
    </row>
    <row r="70" spans="1:11" ht="15" customHeight="1">
      <c r="A70" s="38">
        <v>64</v>
      </c>
      <c r="B70" s="30">
        <v>21</v>
      </c>
      <c r="C70" s="92">
        <v>1</v>
      </c>
      <c r="D70" s="43" t="s">
        <v>52</v>
      </c>
      <c r="E70" s="57" t="s">
        <v>50</v>
      </c>
      <c r="F70" s="24">
        <v>95</v>
      </c>
      <c r="G70" s="6" t="s">
        <v>27</v>
      </c>
      <c r="H70" s="1" t="s">
        <v>158</v>
      </c>
      <c r="I70" s="2">
        <v>45</v>
      </c>
      <c r="J70" s="30"/>
      <c r="K70" s="30"/>
    </row>
    <row r="71" spans="1:11" ht="15" customHeight="1">
      <c r="A71" s="38">
        <v>65</v>
      </c>
      <c r="B71" s="120">
        <v>22</v>
      </c>
      <c r="C71" s="92">
        <v>1.2</v>
      </c>
      <c r="D71" s="53" t="s">
        <v>126</v>
      </c>
      <c r="E71" s="65" t="s">
        <v>117</v>
      </c>
      <c r="F71" s="24">
        <v>96</v>
      </c>
      <c r="G71" s="7" t="s">
        <v>27</v>
      </c>
      <c r="H71" s="1" t="s">
        <v>158</v>
      </c>
      <c r="J71" s="30">
        <v>20</v>
      </c>
      <c r="K71" s="30"/>
    </row>
    <row r="72" spans="1:11" ht="15" customHeight="1" thickBot="1">
      <c r="A72" s="127"/>
      <c r="B72" s="128"/>
      <c r="C72" s="142">
        <f>SUM(C50:C71)</f>
        <v>28.4</v>
      </c>
      <c r="D72" s="143"/>
      <c r="E72" s="146" t="s">
        <v>217</v>
      </c>
      <c r="F72" s="132"/>
      <c r="G72" s="144"/>
      <c r="H72" s="134"/>
      <c r="I72" s="135"/>
      <c r="J72" s="128"/>
      <c r="K72" s="128"/>
    </row>
    <row r="73" spans="1:11" ht="15" customHeight="1">
      <c r="A73" s="37">
        <v>66</v>
      </c>
      <c r="B73" s="29">
        <v>1</v>
      </c>
      <c r="C73" s="100">
        <v>1</v>
      </c>
      <c r="D73" s="40" t="s">
        <v>148</v>
      </c>
      <c r="E73" s="67" t="s">
        <v>149</v>
      </c>
      <c r="F73" s="26">
        <v>98</v>
      </c>
      <c r="G73" s="107" t="s">
        <v>150</v>
      </c>
      <c r="H73" s="18" t="s">
        <v>164</v>
      </c>
      <c r="I73" s="16">
        <v>46</v>
      </c>
      <c r="J73" s="29"/>
      <c r="K73" s="29">
        <v>19</v>
      </c>
    </row>
    <row r="74" spans="1:11" ht="15" customHeight="1">
      <c r="A74" s="38">
        <v>67</v>
      </c>
      <c r="B74" s="30">
        <v>2</v>
      </c>
      <c r="C74" s="33">
        <v>1</v>
      </c>
      <c r="D74" s="42" t="s">
        <v>17</v>
      </c>
      <c r="E74" s="58" t="s">
        <v>22</v>
      </c>
      <c r="F74" s="24">
        <v>94</v>
      </c>
      <c r="G74" s="106" t="s">
        <v>23</v>
      </c>
      <c r="H74" s="1" t="s">
        <v>164</v>
      </c>
      <c r="J74" s="30">
        <v>21</v>
      </c>
      <c r="K74" s="30">
        <v>20</v>
      </c>
    </row>
    <row r="75" spans="1:11" ht="15" customHeight="1">
      <c r="A75" s="38">
        <v>68</v>
      </c>
      <c r="B75" s="30">
        <v>3</v>
      </c>
      <c r="C75" s="33">
        <v>1</v>
      </c>
      <c r="D75" s="42" t="s">
        <v>37</v>
      </c>
      <c r="E75" s="58" t="s">
        <v>42</v>
      </c>
      <c r="F75" s="24">
        <v>95</v>
      </c>
      <c r="G75" s="106" t="s">
        <v>43</v>
      </c>
      <c r="H75" s="1" t="s">
        <v>164</v>
      </c>
      <c r="J75" s="30">
        <v>22</v>
      </c>
      <c r="K75" s="30">
        <v>21</v>
      </c>
    </row>
    <row r="76" spans="1:11" ht="15" customHeight="1">
      <c r="A76" s="38">
        <v>69</v>
      </c>
      <c r="B76" s="30">
        <v>4</v>
      </c>
      <c r="C76" s="33">
        <v>1</v>
      </c>
      <c r="D76" s="45" t="s">
        <v>181</v>
      </c>
      <c r="E76" s="60" t="s">
        <v>14</v>
      </c>
      <c r="F76" s="27">
        <v>92</v>
      </c>
      <c r="G76" s="105" t="s">
        <v>15</v>
      </c>
      <c r="H76" s="1" t="s">
        <v>164</v>
      </c>
      <c r="J76" s="30">
        <v>23</v>
      </c>
      <c r="K76" s="30">
        <v>22</v>
      </c>
    </row>
    <row r="77" spans="1:11" ht="15" customHeight="1">
      <c r="A77" s="38">
        <v>70</v>
      </c>
      <c r="B77" s="30">
        <v>5</v>
      </c>
      <c r="C77" s="92">
        <v>2</v>
      </c>
      <c r="D77" s="42" t="s">
        <v>47</v>
      </c>
      <c r="E77" s="65" t="s">
        <v>49</v>
      </c>
      <c r="F77" s="24">
        <v>93</v>
      </c>
      <c r="G77" s="106" t="s">
        <v>30</v>
      </c>
      <c r="H77" s="1" t="s">
        <v>164</v>
      </c>
      <c r="J77" s="30">
        <v>24</v>
      </c>
      <c r="K77" s="30">
        <v>23</v>
      </c>
    </row>
    <row r="78" spans="1:11" ht="15" customHeight="1">
      <c r="A78" s="38">
        <v>71</v>
      </c>
      <c r="B78" s="30">
        <v>6</v>
      </c>
      <c r="C78" s="99">
        <v>1.2</v>
      </c>
      <c r="D78" s="53" t="s">
        <v>130</v>
      </c>
      <c r="E78" s="65" t="s">
        <v>131</v>
      </c>
      <c r="F78" s="27">
        <v>97</v>
      </c>
      <c r="G78" s="9" t="s">
        <v>30</v>
      </c>
      <c r="H78" s="1" t="s">
        <v>164</v>
      </c>
      <c r="J78" s="30">
        <v>25</v>
      </c>
      <c r="K78" s="30"/>
    </row>
    <row r="79" spans="1:11" ht="15" customHeight="1">
      <c r="A79" s="38">
        <v>72</v>
      </c>
      <c r="B79" s="30">
        <v>7</v>
      </c>
      <c r="C79" s="99">
        <v>1.2</v>
      </c>
      <c r="D79" s="53" t="s">
        <v>132</v>
      </c>
      <c r="E79" s="65" t="s">
        <v>120</v>
      </c>
      <c r="F79" s="27">
        <v>96</v>
      </c>
      <c r="G79" s="9" t="s">
        <v>30</v>
      </c>
      <c r="H79" s="1" t="s">
        <v>164</v>
      </c>
      <c r="J79" s="30">
        <v>26</v>
      </c>
      <c r="K79" s="30"/>
    </row>
    <row r="80" spans="1:11" ht="15" customHeight="1">
      <c r="A80" s="38">
        <v>73</v>
      </c>
      <c r="B80" s="30">
        <v>8</v>
      </c>
      <c r="C80" s="33">
        <v>2</v>
      </c>
      <c r="D80" s="42" t="s">
        <v>28</v>
      </c>
      <c r="E80" s="58" t="s">
        <v>29</v>
      </c>
      <c r="F80" s="24">
        <v>94</v>
      </c>
      <c r="G80" s="3" t="s">
        <v>30</v>
      </c>
      <c r="H80" s="1" t="s">
        <v>164</v>
      </c>
      <c r="J80" s="30">
        <v>27</v>
      </c>
      <c r="K80" s="30"/>
    </row>
    <row r="81" spans="1:11" ht="15" customHeight="1">
      <c r="A81" s="38">
        <v>74</v>
      </c>
      <c r="B81" s="120">
        <v>9</v>
      </c>
      <c r="C81" s="92">
        <v>2</v>
      </c>
      <c r="D81" s="42" t="s">
        <v>47</v>
      </c>
      <c r="E81" s="65" t="s">
        <v>48</v>
      </c>
      <c r="F81" s="24">
        <v>93</v>
      </c>
      <c r="G81" s="6" t="s">
        <v>30</v>
      </c>
      <c r="H81" s="1" t="s">
        <v>164</v>
      </c>
      <c r="J81" s="30">
        <v>28</v>
      </c>
      <c r="K81" s="30"/>
    </row>
    <row r="82" spans="1:11" ht="15" customHeight="1" thickBot="1">
      <c r="A82" s="127"/>
      <c r="B82" s="128"/>
      <c r="C82" s="142">
        <f>SUM(C73:C81)</f>
        <v>12.4</v>
      </c>
      <c r="D82" s="145"/>
      <c r="E82" s="146" t="s">
        <v>218</v>
      </c>
      <c r="F82" s="132"/>
      <c r="G82" s="139"/>
      <c r="H82" s="134"/>
      <c r="I82" s="135"/>
      <c r="J82" s="128"/>
      <c r="K82" s="128"/>
    </row>
    <row r="83" spans="1:11" ht="15" customHeight="1">
      <c r="A83" s="37">
        <v>75</v>
      </c>
      <c r="B83" s="29">
        <v>1</v>
      </c>
      <c r="C83" s="95">
        <v>1</v>
      </c>
      <c r="D83" s="44" t="s">
        <v>86</v>
      </c>
      <c r="E83" s="62" t="s">
        <v>101</v>
      </c>
      <c r="F83" s="26">
        <v>94</v>
      </c>
      <c r="G83" s="107" t="s">
        <v>32</v>
      </c>
      <c r="H83" s="18" t="s">
        <v>160</v>
      </c>
      <c r="I83" s="16">
        <v>47</v>
      </c>
      <c r="J83" s="29"/>
      <c r="K83" s="29">
        <v>24</v>
      </c>
    </row>
    <row r="84" spans="1:11" ht="15" customHeight="1">
      <c r="A84" s="38">
        <v>76</v>
      </c>
      <c r="B84" s="30">
        <v>2</v>
      </c>
      <c r="C84" s="92">
        <v>1</v>
      </c>
      <c r="D84" s="41" t="s">
        <v>86</v>
      </c>
      <c r="E84" s="63" t="s">
        <v>92</v>
      </c>
      <c r="F84" s="24">
        <v>94</v>
      </c>
      <c r="G84" s="3" t="s">
        <v>32</v>
      </c>
      <c r="H84" s="1" t="s">
        <v>160</v>
      </c>
      <c r="I84" s="2">
        <v>48</v>
      </c>
      <c r="J84" s="30"/>
      <c r="K84" s="30"/>
    </row>
    <row r="85" spans="1:11" ht="15" customHeight="1">
      <c r="A85" s="38">
        <v>77</v>
      </c>
      <c r="B85" s="30">
        <v>4</v>
      </c>
      <c r="C85" s="92">
        <v>1</v>
      </c>
      <c r="D85" s="41" t="s">
        <v>52</v>
      </c>
      <c r="E85" s="57" t="s">
        <v>65</v>
      </c>
      <c r="F85" s="24">
        <v>94</v>
      </c>
      <c r="G85" s="106" t="s">
        <v>66</v>
      </c>
      <c r="H85" s="1" t="s">
        <v>160</v>
      </c>
      <c r="I85" s="2">
        <v>49</v>
      </c>
      <c r="J85" s="30"/>
      <c r="K85" s="30">
        <v>25</v>
      </c>
    </row>
    <row r="86" spans="1:11" ht="15" customHeight="1">
      <c r="A86" s="38">
        <v>78</v>
      </c>
      <c r="B86" s="30">
        <v>5</v>
      </c>
      <c r="C86" s="92">
        <v>1</v>
      </c>
      <c r="D86" s="47" t="s">
        <v>69</v>
      </c>
      <c r="E86" s="57" t="s">
        <v>84</v>
      </c>
      <c r="F86" s="24">
        <v>97</v>
      </c>
      <c r="G86" s="6" t="s">
        <v>66</v>
      </c>
      <c r="H86" s="1" t="s">
        <v>160</v>
      </c>
      <c r="I86" s="2">
        <v>50</v>
      </c>
      <c r="J86" s="30"/>
      <c r="K86" s="30"/>
    </row>
    <row r="87" spans="1:11" ht="15" customHeight="1">
      <c r="A87" s="38">
        <v>79</v>
      </c>
      <c r="B87" s="30">
        <v>6</v>
      </c>
      <c r="C87" s="92">
        <v>1</v>
      </c>
      <c r="D87" s="43" t="s">
        <v>108</v>
      </c>
      <c r="E87" s="58" t="s">
        <v>110</v>
      </c>
      <c r="F87" s="28">
        <v>98</v>
      </c>
      <c r="G87" s="109" t="s">
        <v>111</v>
      </c>
      <c r="H87" s="1" t="s">
        <v>160</v>
      </c>
      <c r="I87" s="2">
        <v>51</v>
      </c>
      <c r="J87" s="30"/>
      <c r="K87" s="30">
        <v>26</v>
      </c>
    </row>
    <row r="88" spans="1:11" ht="15" customHeight="1">
      <c r="A88" s="38">
        <v>80</v>
      </c>
      <c r="B88" s="30">
        <v>7</v>
      </c>
      <c r="C88" s="33">
        <v>1</v>
      </c>
      <c r="D88" s="43" t="s">
        <v>148</v>
      </c>
      <c r="E88" s="58" t="s">
        <v>151</v>
      </c>
      <c r="F88" s="24">
        <v>98</v>
      </c>
      <c r="G88" s="3" t="s">
        <v>111</v>
      </c>
      <c r="H88" s="1" t="s">
        <v>160</v>
      </c>
      <c r="I88" s="2">
        <v>52</v>
      </c>
      <c r="J88" s="30"/>
      <c r="K88" s="30"/>
    </row>
    <row r="89" spans="1:11" ht="15" customHeight="1">
      <c r="A89" s="38">
        <v>81</v>
      </c>
      <c r="B89" s="30">
        <v>8</v>
      </c>
      <c r="C89" s="92">
        <v>1</v>
      </c>
      <c r="D89" s="47" t="s">
        <v>69</v>
      </c>
      <c r="E89" s="63" t="s">
        <v>80</v>
      </c>
      <c r="F89" s="24">
        <v>97</v>
      </c>
      <c r="G89" s="106" t="s">
        <v>63</v>
      </c>
      <c r="H89" s="1" t="s">
        <v>160</v>
      </c>
      <c r="I89" s="2">
        <v>53</v>
      </c>
      <c r="J89" s="30"/>
      <c r="K89" s="30">
        <v>27</v>
      </c>
    </row>
    <row r="90" spans="1:11" ht="15" customHeight="1">
      <c r="A90" s="38">
        <v>82</v>
      </c>
      <c r="B90" s="30">
        <v>9</v>
      </c>
      <c r="C90" s="92">
        <v>1</v>
      </c>
      <c r="D90" s="41" t="s">
        <v>52</v>
      </c>
      <c r="E90" s="63" t="s">
        <v>62</v>
      </c>
      <c r="F90" s="24">
        <v>96</v>
      </c>
      <c r="G90" s="3" t="s">
        <v>63</v>
      </c>
      <c r="H90" s="1" t="s">
        <v>160</v>
      </c>
      <c r="I90" s="2">
        <v>54</v>
      </c>
      <c r="J90" s="30"/>
      <c r="K90" s="30"/>
    </row>
    <row r="91" spans="1:11" ht="15" customHeight="1">
      <c r="A91" s="38">
        <v>83</v>
      </c>
      <c r="B91" s="30">
        <v>10</v>
      </c>
      <c r="C91" s="33">
        <v>1.5</v>
      </c>
      <c r="D91" s="43" t="s">
        <v>135</v>
      </c>
      <c r="E91" s="58" t="s">
        <v>97</v>
      </c>
      <c r="F91" s="24">
        <v>97</v>
      </c>
      <c r="G91" s="5" t="s">
        <v>63</v>
      </c>
      <c r="H91" s="1" t="s">
        <v>160</v>
      </c>
      <c r="I91" s="2">
        <v>55</v>
      </c>
      <c r="J91" s="30"/>
      <c r="K91" s="30"/>
    </row>
    <row r="92" spans="1:11" ht="15" customHeight="1">
      <c r="A92" s="38">
        <v>84</v>
      </c>
      <c r="B92" s="30">
        <v>11</v>
      </c>
      <c r="C92" s="92">
        <v>1.5</v>
      </c>
      <c r="D92" s="41" t="s">
        <v>86</v>
      </c>
      <c r="E92" s="63" t="s">
        <v>90</v>
      </c>
      <c r="F92" s="24">
        <v>94</v>
      </c>
      <c r="G92" s="106" t="s">
        <v>19</v>
      </c>
      <c r="H92" s="1" t="s">
        <v>160</v>
      </c>
      <c r="I92" s="2">
        <v>56</v>
      </c>
      <c r="J92" s="30"/>
      <c r="K92" s="30">
        <v>28</v>
      </c>
    </row>
    <row r="93" spans="1:11" ht="15" customHeight="1">
      <c r="A93" s="38">
        <v>85</v>
      </c>
      <c r="B93" s="30">
        <v>12</v>
      </c>
      <c r="C93" s="92">
        <v>1</v>
      </c>
      <c r="D93" s="41" t="s">
        <v>176</v>
      </c>
      <c r="E93" s="63" t="s">
        <v>177</v>
      </c>
      <c r="F93" s="24">
        <v>93</v>
      </c>
      <c r="G93" s="3" t="s">
        <v>178</v>
      </c>
      <c r="H93" s="3" t="s">
        <v>160</v>
      </c>
      <c r="J93" s="30">
        <v>29</v>
      </c>
      <c r="K93" s="30"/>
    </row>
    <row r="94" spans="1:11" ht="15" customHeight="1" thickBot="1">
      <c r="A94" s="39">
        <v>86</v>
      </c>
      <c r="B94" s="73">
        <v>12</v>
      </c>
      <c r="C94" s="97">
        <v>1</v>
      </c>
      <c r="D94" s="54" t="s">
        <v>69</v>
      </c>
      <c r="E94" s="68" t="s">
        <v>82</v>
      </c>
      <c r="F94" s="25">
        <v>98</v>
      </c>
      <c r="G94" s="19" t="s">
        <v>83</v>
      </c>
      <c r="H94" s="20" t="s">
        <v>160</v>
      </c>
      <c r="I94" s="55">
        <v>57</v>
      </c>
      <c r="J94" s="31"/>
      <c r="K94" s="31"/>
    </row>
    <row r="95" spans="1:11" ht="15" customHeight="1" thickBot="1">
      <c r="A95" s="76"/>
      <c r="B95" s="77"/>
      <c r="C95" s="102">
        <f>SUM(C83:C94)</f>
        <v>13</v>
      </c>
      <c r="D95" s="78"/>
      <c r="E95" s="147" t="s">
        <v>219</v>
      </c>
      <c r="F95" s="79"/>
      <c r="G95" s="80"/>
      <c r="H95" s="81"/>
      <c r="I95" s="82"/>
      <c r="J95" s="77"/>
      <c r="K95" s="77"/>
    </row>
    <row r="96" spans="1:11" ht="15" customHeight="1">
      <c r="A96" s="16"/>
      <c r="B96" s="16"/>
      <c r="C96" s="95"/>
      <c r="D96" s="83"/>
      <c r="E96" s="59"/>
      <c r="F96" s="26"/>
      <c r="G96" s="15"/>
      <c r="H96" s="18"/>
      <c r="I96" s="16"/>
      <c r="J96" s="16"/>
      <c r="K96" s="16"/>
    </row>
    <row r="97" spans="2:7" ht="15" customHeight="1" thickBot="1">
      <c r="B97" s="2"/>
      <c r="C97" s="92"/>
      <c r="D97" s="84"/>
      <c r="E97" s="63"/>
      <c r="F97" s="24"/>
      <c r="G97" s="3"/>
    </row>
    <row r="98" spans="1:11" ht="15" customHeight="1">
      <c r="A98" s="37">
        <v>87</v>
      </c>
      <c r="B98" s="29">
        <v>1</v>
      </c>
      <c r="C98" s="100">
        <v>1</v>
      </c>
      <c r="D98" s="40" t="s">
        <v>135</v>
      </c>
      <c r="E98" s="67" t="s">
        <v>137</v>
      </c>
      <c r="F98" s="26">
        <v>98</v>
      </c>
      <c r="G98" s="107" t="s">
        <v>138</v>
      </c>
      <c r="H98" s="18" t="s">
        <v>161</v>
      </c>
      <c r="I98" s="16">
        <v>58</v>
      </c>
      <c r="J98" s="29"/>
      <c r="K98" s="29">
        <v>29</v>
      </c>
    </row>
    <row r="99" spans="1:11" ht="15" customHeight="1">
      <c r="A99" s="38">
        <v>88</v>
      </c>
      <c r="B99" s="30">
        <v>2</v>
      </c>
      <c r="C99" s="33">
        <v>1</v>
      </c>
      <c r="D99" s="43" t="s">
        <v>135</v>
      </c>
      <c r="E99" s="65" t="s">
        <v>141</v>
      </c>
      <c r="F99" s="24">
        <v>96</v>
      </c>
      <c r="G99" s="110" t="s">
        <v>142</v>
      </c>
      <c r="H99" s="1" t="s">
        <v>161</v>
      </c>
      <c r="I99" s="2">
        <v>59</v>
      </c>
      <c r="J99" s="30"/>
      <c r="K99" s="30">
        <v>30</v>
      </c>
    </row>
    <row r="100" spans="1:11" ht="15" customHeight="1">
      <c r="A100" s="38">
        <v>89</v>
      </c>
      <c r="B100" s="30">
        <v>3</v>
      </c>
      <c r="C100" s="33">
        <v>1</v>
      </c>
      <c r="D100" s="43" t="s">
        <v>182</v>
      </c>
      <c r="E100" s="63" t="s">
        <v>4</v>
      </c>
      <c r="F100" s="24">
        <v>92</v>
      </c>
      <c r="G100" s="106" t="s">
        <v>1</v>
      </c>
      <c r="H100" s="1" t="s">
        <v>161</v>
      </c>
      <c r="I100" s="2">
        <v>60</v>
      </c>
      <c r="J100" s="30"/>
      <c r="K100" s="120">
        <v>31</v>
      </c>
    </row>
    <row r="101" spans="1:11" ht="15" customHeight="1">
      <c r="A101" s="38">
        <v>90</v>
      </c>
      <c r="B101" s="30">
        <v>4</v>
      </c>
      <c r="C101" s="101">
        <v>1</v>
      </c>
      <c r="D101" s="50" t="s">
        <v>183</v>
      </c>
      <c r="E101" s="63" t="s">
        <v>7</v>
      </c>
      <c r="F101" s="28">
        <v>92</v>
      </c>
      <c r="G101" s="8" t="s">
        <v>1</v>
      </c>
      <c r="H101" s="1" t="s">
        <v>161</v>
      </c>
      <c r="I101" s="2">
        <v>61</v>
      </c>
      <c r="J101" s="30"/>
      <c r="K101" s="30"/>
    </row>
    <row r="102" spans="1:11" ht="15" customHeight="1">
      <c r="A102" s="38">
        <v>91</v>
      </c>
      <c r="B102" s="30">
        <v>5</v>
      </c>
      <c r="C102" s="92">
        <v>1</v>
      </c>
      <c r="D102" s="43" t="s">
        <v>108</v>
      </c>
      <c r="E102" s="58" t="s">
        <v>109</v>
      </c>
      <c r="F102" s="24">
        <v>93</v>
      </c>
      <c r="G102" s="3" t="s">
        <v>1</v>
      </c>
      <c r="H102" s="1" t="s">
        <v>161</v>
      </c>
      <c r="I102" s="2">
        <v>62</v>
      </c>
      <c r="J102" s="30"/>
      <c r="K102" s="30"/>
    </row>
    <row r="103" spans="1:11" ht="15" customHeight="1">
      <c r="A103" s="38">
        <v>92</v>
      </c>
      <c r="B103" s="30">
        <v>6</v>
      </c>
      <c r="C103" s="92">
        <v>1</v>
      </c>
      <c r="D103" s="47" t="s">
        <v>69</v>
      </c>
      <c r="E103" s="63" t="s">
        <v>81</v>
      </c>
      <c r="F103" s="24">
        <v>97</v>
      </c>
      <c r="G103" s="3" t="s">
        <v>1</v>
      </c>
      <c r="H103" s="1" t="s">
        <v>161</v>
      </c>
      <c r="I103" s="2">
        <v>63</v>
      </c>
      <c r="J103" s="30"/>
      <c r="K103" s="30"/>
    </row>
    <row r="104" spans="1:11" ht="15" customHeight="1">
      <c r="A104" s="38">
        <v>93</v>
      </c>
      <c r="B104" s="30">
        <v>7</v>
      </c>
      <c r="C104" s="92">
        <v>1</v>
      </c>
      <c r="D104" s="41" t="s">
        <v>86</v>
      </c>
      <c r="E104" s="63" t="s">
        <v>107</v>
      </c>
      <c r="F104" s="24">
        <v>95</v>
      </c>
      <c r="G104" s="3" t="s">
        <v>1</v>
      </c>
      <c r="H104" s="1" t="s">
        <v>161</v>
      </c>
      <c r="I104" s="2">
        <v>64</v>
      </c>
      <c r="J104" s="30"/>
      <c r="K104" s="30"/>
    </row>
    <row r="105" spans="1:11" ht="15" customHeight="1">
      <c r="A105" s="38">
        <v>94</v>
      </c>
      <c r="B105" s="30">
        <v>8</v>
      </c>
      <c r="C105" s="92">
        <v>1</v>
      </c>
      <c r="D105" s="43" t="s">
        <v>52</v>
      </c>
      <c r="E105" s="63" t="s">
        <v>68</v>
      </c>
      <c r="F105" s="24">
        <v>94</v>
      </c>
      <c r="G105" s="3" t="s">
        <v>1</v>
      </c>
      <c r="H105" s="1" t="s">
        <v>161</v>
      </c>
      <c r="I105" s="2">
        <v>65</v>
      </c>
      <c r="J105" s="30"/>
      <c r="K105" s="30"/>
    </row>
    <row r="106" spans="1:11" ht="15" customHeight="1">
      <c r="A106" s="38">
        <v>95</v>
      </c>
      <c r="B106" s="30">
        <v>9</v>
      </c>
      <c r="C106" s="94">
        <v>1.5</v>
      </c>
      <c r="D106" s="43" t="s">
        <v>154</v>
      </c>
      <c r="E106" s="63" t="s">
        <v>113</v>
      </c>
      <c r="F106" s="24">
        <v>97</v>
      </c>
      <c r="G106" s="5" t="s">
        <v>1</v>
      </c>
      <c r="H106" s="1" t="s">
        <v>161</v>
      </c>
      <c r="I106" s="2">
        <v>66</v>
      </c>
      <c r="J106" s="30"/>
      <c r="K106" s="30"/>
    </row>
    <row r="107" spans="1:11" ht="15" customHeight="1">
      <c r="A107" s="38">
        <v>96</v>
      </c>
      <c r="B107" s="30">
        <v>10</v>
      </c>
      <c r="C107" s="101">
        <v>1</v>
      </c>
      <c r="D107" s="50" t="s">
        <v>183</v>
      </c>
      <c r="E107" s="63" t="s">
        <v>5</v>
      </c>
      <c r="F107" s="28">
        <v>92</v>
      </c>
      <c r="G107" s="8" t="s">
        <v>1</v>
      </c>
      <c r="H107" s="1" t="s">
        <v>161</v>
      </c>
      <c r="I107" s="2">
        <v>67</v>
      </c>
      <c r="J107" s="30"/>
      <c r="K107" s="30"/>
    </row>
    <row r="108" spans="1:11" ht="15" customHeight="1">
      <c r="A108" s="38">
        <v>97</v>
      </c>
      <c r="B108" s="30">
        <v>11</v>
      </c>
      <c r="C108" s="33">
        <v>1</v>
      </c>
      <c r="D108" s="50" t="s">
        <v>10</v>
      </c>
      <c r="E108" s="63" t="s">
        <v>3</v>
      </c>
      <c r="F108" s="28">
        <v>92</v>
      </c>
      <c r="G108" s="4" t="s">
        <v>1</v>
      </c>
      <c r="H108" s="1" t="s">
        <v>161</v>
      </c>
      <c r="I108" s="2">
        <v>68</v>
      </c>
      <c r="J108" s="30"/>
      <c r="K108" s="30"/>
    </row>
    <row r="109" spans="1:11" ht="15" customHeight="1">
      <c r="A109" s="38">
        <v>98</v>
      </c>
      <c r="B109" s="30">
        <v>12</v>
      </c>
      <c r="C109" s="33">
        <v>1</v>
      </c>
      <c r="D109" s="43" t="s">
        <v>135</v>
      </c>
      <c r="E109" s="58" t="s">
        <v>143</v>
      </c>
      <c r="F109" s="24">
        <v>97</v>
      </c>
      <c r="G109" s="5" t="s">
        <v>1</v>
      </c>
      <c r="H109" s="1" t="s">
        <v>161</v>
      </c>
      <c r="I109" s="2">
        <v>69</v>
      </c>
      <c r="J109" s="30"/>
      <c r="K109" s="30"/>
    </row>
    <row r="110" spans="1:11" ht="15" customHeight="1">
      <c r="A110" s="38">
        <v>99</v>
      </c>
      <c r="B110" s="30">
        <v>13</v>
      </c>
      <c r="C110" s="92">
        <v>2</v>
      </c>
      <c r="D110" s="41" t="s">
        <v>52</v>
      </c>
      <c r="E110" s="63" t="s">
        <v>57</v>
      </c>
      <c r="F110" s="24">
        <v>94</v>
      </c>
      <c r="G110" s="3" t="s">
        <v>1</v>
      </c>
      <c r="H110" s="1" t="s">
        <v>161</v>
      </c>
      <c r="I110" s="2">
        <v>70</v>
      </c>
      <c r="J110" s="30"/>
      <c r="K110" s="30"/>
    </row>
    <row r="111" spans="1:11" ht="15" customHeight="1">
      <c r="A111" s="38">
        <v>100</v>
      </c>
      <c r="B111" s="30">
        <v>14</v>
      </c>
      <c r="C111" s="94">
        <v>2</v>
      </c>
      <c r="D111" s="41" t="s">
        <v>112</v>
      </c>
      <c r="E111" s="57" t="s">
        <v>96</v>
      </c>
      <c r="F111" s="24">
        <v>95</v>
      </c>
      <c r="G111" s="3" t="s">
        <v>1</v>
      </c>
      <c r="H111" s="1" t="s">
        <v>161</v>
      </c>
      <c r="I111" s="2">
        <v>71</v>
      </c>
      <c r="J111" s="30"/>
      <c r="K111" s="30"/>
    </row>
    <row r="112" spans="1:11" ht="15" customHeight="1">
      <c r="A112" s="38">
        <v>101</v>
      </c>
      <c r="B112" s="30">
        <v>15</v>
      </c>
      <c r="C112" s="94">
        <v>2</v>
      </c>
      <c r="D112" s="41" t="s">
        <v>112</v>
      </c>
      <c r="E112" s="57" t="s">
        <v>64</v>
      </c>
      <c r="F112" s="24">
        <v>95</v>
      </c>
      <c r="G112" s="3" t="s">
        <v>1</v>
      </c>
      <c r="H112" s="1" t="s">
        <v>161</v>
      </c>
      <c r="I112" s="2">
        <v>72</v>
      </c>
      <c r="J112" s="30"/>
      <c r="K112" s="30"/>
    </row>
    <row r="113" spans="1:11" ht="15" customHeight="1">
      <c r="A113" s="38">
        <v>102</v>
      </c>
      <c r="B113" s="30">
        <v>16</v>
      </c>
      <c r="C113" s="92">
        <v>2</v>
      </c>
      <c r="D113" s="41" t="s">
        <v>86</v>
      </c>
      <c r="E113" s="57" t="s">
        <v>87</v>
      </c>
      <c r="F113" s="24">
        <v>93</v>
      </c>
      <c r="G113" s="6" t="s">
        <v>1</v>
      </c>
      <c r="H113" s="1" t="s">
        <v>161</v>
      </c>
      <c r="I113" s="2">
        <v>73</v>
      </c>
      <c r="J113" s="30"/>
      <c r="K113" s="30"/>
    </row>
    <row r="114" spans="1:11" ht="15" customHeight="1">
      <c r="A114" s="38">
        <v>103</v>
      </c>
      <c r="B114" s="30">
        <v>17</v>
      </c>
      <c r="C114" s="33">
        <v>1</v>
      </c>
      <c r="D114" s="43" t="s">
        <v>182</v>
      </c>
      <c r="E114" s="63" t="s">
        <v>9</v>
      </c>
      <c r="F114" s="24">
        <v>92</v>
      </c>
      <c r="G114" s="3" t="s">
        <v>1</v>
      </c>
      <c r="H114" s="1" t="s">
        <v>161</v>
      </c>
      <c r="I114" s="2">
        <v>74</v>
      </c>
      <c r="J114" s="30"/>
      <c r="K114" s="30"/>
    </row>
    <row r="115" spans="1:11" ht="15" customHeight="1">
      <c r="A115" s="38">
        <v>104</v>
      </c>
      <c r="B115" s="30">
        <v>18</v>
      </c>
      <c r="C115" s="94">
        <v>2</v>
      </c>
      <c r="D115" s="41" t="s">
        <v>112</v>
      </c>
      <c r="E115" s="57" t="s">
        <v>61</v>
      </c>
      <c r="F115" s="24">
        <v>94</v>
      </c>
      <c r="G115" s="3" t="s">
        <v>1</v>
      </c>
      <c r="H115" s="1" t="s">
        <v>161</v>
      </c>
      <c r="I115" s="2">
        <v>75</v>
      </c>
      <c r="J115" s="30"/>
      <c r="K115" s="30"/>
    </row>
    <row r="116" spans="1:11" ht="15" customHeight="1">
      <c r="A116" s="38">
        <v>105</v>
      </c>
      <c r="B116" s="30">
        <v>19</v>
      </c>
      <c r="C116" s="94">
        <v>2</v>
      </c>
      <c r="D116" s="41" t="s">
        <v>112</v>
      </c>
      <c r="E116" s="57" t="s">
        <v>95</v>
      </c>
      <c r="F116" s="24">
        <v>95</v>
      </c>
      <c r="G116" s="3" t="s">
        <v>1</v>
      </c>
      <c r="H116" s="1" t="s">
        <v>161</v>
      </c>
      <c r="I116" s="2">
        <v>76</v>
      </c>
      <c r="J116" s="30"/>
      <c r="K116" s="30"/>
    </row>
    <row r="117" spans="1:11" ht="15" customHeight="1" thickBot="1">
      <c r="A117" s="39">
        <v>106</v>
      </c>
      <c r="B117" s="73">
        <v>20</v>
      </c>
      <c r="C117" s="103">
        <v>1.5</v>
      </c>
      <c r="D117" s="52" t="s">
        <v>154</v>
      </c>
      <c r="E117" s="68" t="s">
        <v>67</v>
      </c>
      <c r="F117" s="25">
        <v>97</v>
      </c>
      <c r="G117" s="21" t="s">
        <v>1</v>
      </c>
      <c r="H117" s="20" t="s">
        <v>161</v>
      </c>
      <c r="I117" s="55">
        <v>77</v>
      </c>
      <c r="J117" s="31"/>
      <c r="K117" s="31"/>
    </row>
    <row r="118" spans="1:11" ht="15" customHeight="1" thickBot="1">
      <c r="A118" s="39"/>
      <c r="B118" s="148"/>
      <c r="C118" s="150">
        <v>27</v>
      </c>
      <c r="D118" s="149"/>
      <c r="E118" s="151" t="s">
        <v>220</v>
      </c>
      <c r="F118" s="25"/>
      <c r="G118" s="21"/>
      <c r="H118" s="20"/>
      <c r="I118" s="55"/>
      <c r="J118" s="31"/>
      <c r="K118" s="31"/>
    </row>
    <row r="119" spans="1:12" ht="15" customHeight="1" thickBot="1">
      <c r="A119" s="70"/>
      <c r="B119" s="71"/>
      <c r="C119" s="72"/>
      <c r="D119" s="122"/>
      <c r="E119" s="124" t="s">
        <v>209</v>
      </c>
      <c r="F119" s="87" t="s">
        <v>180</v>
      </c>
      <c r="G119" s="85"/>
      <c r="H119" s="89">
        <v>106</v>
      </c>
      <c r="I119" s="89" t="s">
        <v>205</v>
      </c>
      <c r="J119" s="90" t="s">
        <v>211</v>
      </c>
      <c r="K119" s="90"/>
      <c r="L119" s="36"/>
    </row>
    <row r="120" spans="1:11" ht="13.5" thickBot="1">
      <c r="A120" s="121">
        <v>106</v>
      </c>
      <c r="B120" s="91"/>
      <c r="C120" s="104">
        <v>134.5</v>
      </c>
      <c r="D120" s="123" t="s">
        <v>179</v>
      </c>
      <c r="E120" s="125" t="s">
        <v>210</v>
      </c>
      <c r="F120" s="86" t="s">
        <v>221</v>
      </c>
      <c r="G120" s="88"/>
      <c r="H120" s="74">
        <v>110</v>
      </c>
      <c r="I120" s="74" t="s">
        <v>175</v>
      </c>
      <c r="J120" s="75" t="s">
        <v>212</v>
      </c>
      <c r="K120" s="75"/>
    </row>
    <row r="121" ht="12.75">
      <c r="G121" s="5"/>
    </row>
    <row r="122" spans="3:7" ht="12.75">
      <c r="C122" s="111" t="s">
        <v>187</v>
      </c>
      <c r="D122" s="112" t="s">
        <v>188</v>
      </c>
      <c r="E122" s="113" t="s">
        <v>161</v>
      </c>
      <c r="F122" s="114">
        <v>18</v>
      </c>
      <c r="G122" s="111" t="s">
        <v>202</v>
      </c>
    </row>
    <row r="123" spans="3:7" ht="12.75">
      <c r="C123" s="115"/>
      <c r="D123" s="112" t="s">
        <v>189</v>
      </c>
      <c r="E123" s="113" t="s">
        <v>158</v>
      </c>
      <c r="F123" s="114">
        <v>16</v>
      </c>
      <c r="G123" s="111" t="s">
        <v>202</v>
      </c>
    </row>
    <row r="124" spans="3:7" ht="12.75">
      <c r="C124" s="115"/>
      <c r="D124" s="112" t="s">
        <v>190</v>
      </c>
      <c r="E124" s="113" t="s">
        <v>0</v>
      </c>
      <c r="F124" s="114">
        <v>8</v>
      </c>
      <c r="G124" s="111"/>
    </row>
    <row r="125" spans="3:7" ht="12.75">
      <c r="C125" s="115"/>
      <c r="D125" s="116" t="s">
        <v>191</v>
      </c>
      <c r="E125" s="117" t="s">
        <v>194</v>
      </c>
      <c r="F125" s="118">
        <v>6</v>
      </c>
      <c r="G125" s="111" t="s">
        <v>202</v>
      </c>
    </row>
    <row r="126" spans="3:7" ht="12.75">
      <c r="C126" s="115"/>
      <c r="D126" s="116" t="s">
        <v>199</v>
      </c>
      <c r="E126" s="117" t="s">
        <v>193</v>
      </c>
      <c r="F126" s="118">
        <v>5</v>
      </c>
      <c r="G126" s="111"/>
    </row>
    <row r="127" spans="3:7" ht="12.75">
      <c r="C127" s="115"/>
      <c r="D127" s="116" t="s">
        <v>199</v>
      </c>
      <c r="E127" s="117" t="s">
        <v>195</v>
      </c>
      <c r="F127" s="118">
        <v>5</v>
      </c>
      <c r="G127" s="111" t="s">
        <v>203</v>
      </c>
    </row>
    <row r="128" spans="3:7" ht="12.75">
      <c r="C128" s="115"/>
      <c r="D128" s="116" t="s">
        <v>192</v>
      </c>
      <c r="E128" s="117" t="s">
        <v>196</v>
      </c>
      <c r="F128" s="118">
        <v>5</v>
      </c>
      <c r="G128" s="111"/>
    </row>
    <row r="129" spans="3:7" ht="12.75">
      <c r="C129" s="115"/>
      <c r="D129" s="116" t="s">
        <v>200</v>
      </c>
      <c r="E129" s="117" t="s">
        <v>63</v>
      </c>
      <c r="F129" s="118">
        <v>4</v>
      </c>
      <c r="G129" s="111" t="s">
        <v>202</v>
      </c>
    </row>
    <row r="130" spans="3:7" ht="12.75">
      <c r="C130" s="115"/>
      <c r="D130" s="116" t="s">
        <v>200</v>
      </c>
      <c r="E130" s="117" t="s">
        <v>128</v>
      </c>
      <c r="F130" s="118">
        <v>4</v>
      </c>
      <c r="G130" s="111"/>
    </row>
    <row r="131" spans="3:7" ht="12.75">
      <c r="C131" s="115"/>
      <c r="D131" s="116" t="s">
        <v>201</v>
      </c>
      <c r="E131" s="117" t="s">
        <v>197</v>
      </c>
      <c r="F131" s="118">
        <v>3</v>
      </c>
      <c r="G131" s="111"/>
    </row>
    <row r="132" spans="3:7" ht="12.75">
      <c r="C132" s="115"/>
      <c r="D132" s="116" t="s">
        <v>201</v>
      </c>
      <c r="E132" s="117" t="s">
        <v>163</v>
      </c>
      <c r="F132" s="118">
        <v>3</v>
      </c>
      <c r="G132" s="111"/>
    </row>
    <row r="133" spans="3:7" ht="12.75">
      <c r="C133" s="115"/>
      <c r="D133" s="116" t="s">
        <v>201</v>
      </c>
      <c r="E133" s="117" t="s">
        <v>198</v>
      </c>
      <c r="F133" s="118">
        <v>3</v>
      </c>
      <c r="G133" s="111"/>
    </row>
    <row r="134" spans="3:7" ht="12.75">
      <c r="C134" s="115"/>
      <c r="D134" s="111"/>
      <c r="E134" s="117"/>
      <c r="F134" s="119">
        <f>SUM(F122:F133)</f>
        <v>80</v>
      </c>
      <c r="G134" s="111"/>
    </row>
    <row r="135" spans="3:7" ht="12.75">
      <c r="C135" s="115"/>
      <c r="D135" s="116" t="s">
        <v>207</v>
      </c>
      <c r="E135" s="117" t="s">
        <v>206</v>
      </c>
      <c r="F135" s="119">
        <v>26</v>
      </c>
      <c r="G135" s="111"/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Krata</cp:lastModifiedBy>
  <cp:lastPrinted>2011-01-25T17:08:48Z</cp:lastPrinted>
  <dcterms:created xsi:type="dcterms:W3CDTF">1998-07-05T11:36:00Z</dcterms:created>
  <dcterms:modified xsi:type="dcterms:W3CDTF">2011-01-25T17:08:50Z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1075889757</vt:i4>
  </property>
  <property fmtid="{D5CDD505-2E9C-101B-9397-08002B2CF9AE}" pid="3" name="_EmailSubject">
    <vt:lpwstr/>
  </property>
  <property fmtid="{D5CDD505-2E9C-101B-9397-08002B2CF9AE}" pid="4" name="_AuthorEmail">
    <vt:lpwstr>eichler@cstv.cz</vt:lpwstr>
  </property>
  <property fmtid="{D5CDD505-2E9C-101B-9397-08002B2CF9AE}" pid="5" name="_AuthorEmailDisplayName">
    <vt:lpwstr>Eichler</vt:lpwstr>
  </property>
  <property fmtid="{D5CDD505-2E9C-101B-9397-08002B2CF9AE}" pid="6" name="_ReviewingToolsShownOnce">
    <vt:lpwstr/>
  </property>
</Properties>
</file>