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lavička So" sheetId="1" r:id="rId1"/>
    <sheet name="Vysledky So" sheetId="2" r:id="rId2"/>
    <sheet name="Hlavička Ne" sheetId="3" r:id="rId3"/>
    <sheet name="Výsledky Ne" sheetId="4" r:id="rId4"/>
    <sheet name="Žebříček ČPŽ" sheetId="5" r:id="rId5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<sst xmlns="http://schemas.openxmlformats.org/spreadsheetml/2006/main" count="465" uniqueCount="136">
  <si>
    <t>Pořadatel:</t>
  </si>
  <si>
    <t>KK Spoj Brno</t>
  </si>
  <si>
    <t>Druh závodu:</t>
  </si>
  <si>
    <t xml:space="preserve">Sjezd postupový </t>
  </si>
  <si>
    <t>BHZ 5</t>
  </si>
  <si>
    <t>Datum konání:</t>
  </si>
  <si>
    <t>Trať závodu:</t>
  </si>
  <si>
    <t>start závodu</t>
  </si>
  <si>
    <t>pod hrází ve Víru</t>
  </si>
  <si>
    <t xml:space="preserve">cíl závodu </t>
  </si>
  <si>
    <t>pod lávkou u továrny</t>
  </si>
  <si>
    <t xml:space="preserve">délka trati </t>
  </si>
  <si>
    <t>Cca 0,5 km</t>
  </si>
  <si>
    <t>start prvního závodníka</t>
  </si>
  <si>
    <t>10:00</t>
  </si>
  <si>
    <t>konec závodu</t>
  </si>
  <si>
    <t>obtížnost závodu</t>
  </si>
  <si>
    <t>WW3</t>
  </si>
  <si>
    <t>průtok vody</t>
  </si>
  <si>
    <r>
      <t>12 m</t>
    </r>
    <r>
      <rPr>
        <sz val="11"/>
        <rFont val="Tahoma"/>
        <family val="2"/>
      </rPr>
      <t>³</t>
    </r>
    <r>
      <rPr>
        <sz val="11"/>
        <rFont val="Arial CE"/>
        <family val="2"/>
      </rPr>
      <t>/s</t>
    </r>
  </si>
  <si>
    <t>teplota vody</t>
  </si>
  <si>
    <t>teplota vzduchu</t>
  </si>
  <si>
    <t>Činovníci závodu:</t>
  </si>
  <si>
    <t xml:space="preserve">Ředitel závodu - </t>
  </si>
  <si>
    <t>Bohuslav Šamánek</t>
  </si>
  <si>
    <t xml:space="preserve">Vrchní rozhodčí - </t>
  </si>
  <si>
    <t>Ing. Luděk Roleček</t>
  </si>
  <si>
    <t>Pořadí kategorií:</t>
  </si>
  <si>
    <t xml:space="preserve">C1, K1m, K1ž, C2 </t>
  </si>
  <si>
    <t>Startovní interval:</t>
  </si>
  <si>
    <t>60 sec</t>
  </si>
  <si>
    <t xml:space="preserve">mezi kategoriemi </t>
  </si>
  <si>
    <t>3 minuty</t>
  </si>
  <si>
    <t>C1</t>
  </si>
  <si>
    <t>věková kategorie</t>
  </si>
  <si>
    <t>RGC</t>
  </si>
  <si>
    <t>Příjmení a jméno</t>
  </si>
  <si>
    <t>ročník narození</t>
  </si>
  <si>
    <t>VT</t>
  </si>
  <si>
    <t>oddíl</t>
  </si>
  <si>
    <t>Malach Tobiáš</t>
  </si>
  <si>
    <t>Tesla Bo</t>
  </si>
  <si>
    <t>Rubint Martin</t>
  </si>
  <si>
    <t>Kroměříž</t>
  </si>
  <si>
    <t>Kupilík Jan</t>
  </si>
  <si>
    <t>KK Brno</t>
  </si>
  <si>
    <t>Šamánek Pavel</t>
  </si>
  <si>
    <t xml:space="preserve"> </t>
  </si>
  <si>
    <t>K1</t>
  </si>
  <si>
    <t>Neužil Jakub</t>
  </si>
  <si>
    <t>Olomouc</t>
  </si>
  <si>
    <t>Jelínek Filip</t>
  </si>
  <si>
    <t>Boh. Pha</t>
  </si>
  <si>
    <t>Čása Adam</t>
  </si>
  <si>
    <t>Košík Michal</t>
  </si>
  <si>
    <t>SK Veselí</t>
  </si>
  <si>
    <t>Jelínek Šimon</t>
  </si>
  <si>
    <t>Šramek Jonatan</t>
  </si>
  <si>
    <t>Satke Adam</t>
  </si>
  <si>
    <t>Smolka Ondřej</t>
  </si>
  <si>
    <t>Hric Filip</t>
  </si>
  <si>
    <t>Suchánek Daniel</t>
  </si>
  <si>
    <t>Vys.Mýto</t>
  </si>
  <si>
    <t>Sosnar Jakub</t>
  </si>
  <si>
    <t>Švéda Jakub</t>
  </si>
  <si>
    <t>Jílek Jan</t>
  </si>
  <si>
    <t>Todarello Valentino</t>
  </si>
  <si>
    <t>Novák Ondřej</t>
  </si>
  <si>
    <t>Hrabec Bohumil</t>
  </si>
  <si>
    <t>K1ž</t>
  </si>
  <si>
    <t>Drábková Martina</t>
  </si>
  <si>
    <t>Bučkevičová Věra</t>
  </si>
  <si>
    <t>Paďourová Klára</t>
  </si>
  <si>
    <t>Krausová Tereza</t>
  </si>
  <si>
    <t>Kulíšková Michaela</t>
  </si>
  <si>
    <t>Typltová Hana</t>
  </si>
  <si>
    <t>Pulkrábková Stan.</t>
  </si>
  <si>
    <t>Procházková Pavla</t>
  </si>
  <si>
    <t>C2</t>
  </si>
  <si>
    <t>absolutní pořadí</t>
  </si>
  <si>
    <t>pořadí ve věkové kat.</t>
  </si>
  <si>
    <t>čas 1.jízdy</t>
  </si>
  <si>
    <t>čas 2.jízdy</t>
  </si>
  <si>
    <t>celkový výsledek</t>
  </si>
  <si>
    <t>body ČPŽ</t>
  </si>
  <si>
    <t>body Čechy</t>
  </si>
  <si>
    <t>body Morava</t>
  </si>
  <si>
    <t>1dm</t>
  </si>
  <si>
    <t>2dm</t>
  </si>
  <si>
    <t>1žs</t>
  </si>
  <si>
    <t>2žs</t>
  </si>
  <si>
    <t>3žs</t>
  </si>
  <si>
    <t>4žs</t>
  </si>
  <si>
    <t>5žs</t>
  </si>
  <si>
    <t>6žs</t>
  </si>
  <si>
    <t>1žm</t>
  </si>
  <si>
    <t>7žs</t>
  </si>
  <si>
    <t>8žs</t>
  </si>
  <si>
    <t>9žs</t>
  </si>
  <si>
    <t>2žm</t>
  </si>
  <si>
    <t>10žs</t>
  </si>
  <si>
    <t>11žs</t>
  </si>
  <si>
    <t>zvrhl</t>
  </si>
  <si>
    <t>žm</t>
  </si>
  <si>
    <t>žs</t>
  </si>
  <si>
    <t>dm</t>
  </si>
  <si>
    <t>ds</t>
  </si>
  <si>
    <t>vm</t>
  </si>
  <si>
    <t xml:space="preserve">v </t>
  </si>
  <si>
    <t>disk.</t>
  </si>
  <si>
    <t>12:00</t>
  </si>
  <si>
    <r>
      <t xml:space="preserve">7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</si>
  <si>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9:45</t>
  </si>
  <si>
    <t>11:00</t>
  </si>
  <si>
    <t>30 sec</t>
  </si>
  <si>
    <r>
      <t>cca 25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</si>
  <si>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r>
      <t>cca 22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</si>
  <si>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VÝSLEDKY  ZÁVODU č. 51 
Sprint ve Víru, 1.ČP žáků ve sjezdu
konaného 19.05.2007 ve Víru</t>
  </si>
  <si>
    <t>VÝSLEDKY ZÁVODU č. 52 
Sprint ve Víru, 2.ČP žáků ve sjezdu
konaného 20.05.2007 ve Víru</t>
  </si>
  <si>
    <t>Pořadí</t>
  </si>
  <si>
    <t>Jméno a příjmení</t>
  </si>
  <si>
    <t>Sprint Vír
19.5.2007</t>
  </si>
  <si>
    <t>Sprint Vír
20.5.2007</t>
  </si>
  <si>
    <t>Body
celkem</t>
  </si>
  <si>
    <t>Průběžný žebříček ve sjezdu ČP žáků   rok 2007</t>
  </si>
  <si>
    <t>Kategorie K1 muži - žáci starší</t>
  </si>
  <si>
    <t>Kategorie K1 muži - žáci mladší</t>
  </si>
  <si>
    <t>Kategorie K1 ženy - žákyně starší</t>
  </si>
  <si>
    <t>Kategorie K1 ženy - žákyně mladší</t>
  </si>
  <si>
    <t>Kategorie C2- žáci starší</t>
  </si>
  <si>
    <t>64021
64038</t>
  </si>
  <si>
    <t>Suchánek Daniel
Jílek Jan</t>
  </si>
  <si>
    <t>1018
1037</t>
  </si>
  <si>
    <t>Jelínek Šimon
Smolka Ondřej</t>
  </si>
  <si>
    <t>103041
103036</t>
  </si>
  <si>
    <t>Satke Adam
Švéda Jakub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</si>
</sst>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dd/mm/yyyy"/>
    <numFmt numFmtId="167" formatCode="00"/>
    <numFmt numFmtId="168" formatCode="hh:mm"/>
    <numFmt numFmtId="169" formatCode="h:mm:ss.00"/>
    <numFmt numFmtId="170" formatCode="#"/>
    <numFmt numFmtId="171" formatCode="mm:ss.00"/>
    <numFmt numFmtId="172" formatCode="hh:mm:ss"/>
  </numFmts>
  <fonts count="5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Times New Roman CE"/>
      <family val="1"/>
    </font>
    <font>
      <b/>
      <sz val="9"/>
      <name val="Arial CE"/>
      <family val="2"/>
    </font>
    <font>
      <b/>
      <sz val="18"/>
      <name val="Arial CE"/>
      <family val="2"/>
    </font>
    <font>
      <sz val="10.5"/>
      <name val="Times New Roman"/>
      <family val="1"/>
    </font>
    <font>
      <sz val="10.5"/>
      <color indexed="9"/>
      <name val="Times New Roman"/>
      <family val="1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5" fontId="5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3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/>
      <protection/>
    </xf>
    <xf numFmtId="47" fontId="13" fillId="0" borderId="10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/>
      <protection/>
    </xf>
    <xf numFmtId="170" fontId="13" fillId="0" borderId="10" xfId="0" applyNumberFormat="1" applyFont="1" applyBorder="1" applyAlignment="1" applyProtection="1">
      <alignment horizontal="center"/>
      <protection/>
    </xf>
    <xf numFmtId="170" fontId="13" fillId="0" borderId="10" xfId="0" applyNumberFormat="1" applyFont="1" applyBorder="1" applyAlignment="1" applyProtection="1">
      <alignment horizontal="left"/>
      <protection/>
    </xf>
    <xf numFmtId="171" fontId="9" fillId="0" borderId="0" xfId="0" applyNumberFormat="1" applyFont="1" applyBorder="1" applyAlignment="1" applyProtection="1">
      <alignment/>
      <protection/>
    </xf>
    <xf numFmtId="171" fontId="9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71" fontId="9" fillId="0" borderId="0" xfId="0" applyNumberFormat="1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71" fontId="0" fillId="0" borderId="0" xfId="0" applyNumberForma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70" fontId="13" fillId="0" borderId="11" xfId="0" applyNumberFormat="1" applyFont="1" applyBorder="1" applyAlignment="1" applyProtection="1">
      <alignment wrapText="1"/>
      <protection/>
    </xf>
    <xf numFmtId="170" fontId="13" fillId="0" borderId="11" xfId="0" applyNumberFormat="1" applyFont="1" applyBorder="1" applyAlignment="1" applyProtection="1">
      <alignment horizontal="center" wrapText="1"/>
      <protection/>
    </xf>
    <xf numFmtId="170" fontId="13" fillId="0" borderId="12" xfId="0" applyNumberFormat="1" applyFont="1" applyBorder="1" applyAlignment="1" applyProtection="1">
      <alignment wrapText="1"/>
      <protection/>
    </xf>
    <xf numFmtId="170" fontId="13" fillId="0" borderId="12" xfId="0" applyNumberFormat="1" applyFont="1" applyBorder="1" applyAlignment="1" applyProtection="1">
      <alignment horizontal="center" wrapText="1"/>
      <protection/>
    </xf>
    <xf numFmtId="47" fontId="13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" fontId="11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right"/>
      <protection/>
    </xf>
    <xf numFmtId="1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9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0" fontId="13" fillId="0" borderId="11" xfId="0" applyNumberFormat="1" applyFont="1" applyBorder="1" applyAlignment="1" applyProtection="1">
      <alignment horizontal="right" wrapText="1"/>
      <protection/>
    </xf>
    <xf numFmtId="170" fontId="13" fillId="0" borderId="12" xfId="0" applyNumberFormat="1" applyFont="1" applyBorder="1" applyAlignment="1" applyProtection="1">
      <alignment horizontal="right" wrapText="1"/>
      <protection/>
    </xf>
    <xf numFmtId="170" fontId="13" fillId="0" borderId="10" xfId="0" applyNumberFormat="1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right"/>
      <protection/>
    </xf>
    <xf numFmtId="170" fontId="13" fillId="0" borderId="11" xfId="0" applyNumberFormat="1" applyFont="1" applyBorder="1" applyAlignment="1" applyProtection="1">
      <alignment horizontal="left" wrapText="1"/>
      <protection/>
    </xf>
    <xf numFmtId="170" fontId="13" fillId="0" borderId="12" xfId="0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 textRotation="90"/>
    </xf>
    <xf numFmtId="0" fontId="0" fillId="0" borderId="13" xfId="0" applyBorder="1" applyAlignment="1">
      <alignment/>
    </xf>
    <xf numFmtId="0" fontId="9" fillId="0" borderId="13" xfId="0" applyFont="1" applyBorder="1" applyAlignment="1">
      <alignment textRotation="90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2" fillId="0" borderId="0" xfId="0" applyFont="1" applyBorder="1" applyAlignment="1" applyProtection="1">
      <alignment horizontal="left" wrapText="1" indent="5"/>
      <protection/>
    </xf>
    <xf numFmtId="0" fontId="13" fillId="0" borderId="10" xfId="0" applyFont="1" applyBorder="1" applyAlignment="1" applyProtection="1">
      <alignment horizontal="right"/>
      <protection/>
    </xf>
    <xf numFmtId="47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right"/>
      <protection/>
    </xf>
    <xf numFmtId="170" fontId="13" fillId="0" borderId="10" xfId="0" applyNumberFormat="1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wrapText="1"/>
      <protection/>
    </xf>
    <xf numFmtId="1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10" zoomScaleNormal="110" zoomScalePageLayoutView="0" workbookViewId="0" topLeftCell="A1">
      <selection activeCell="B7" sqref="B7"/>
    </sheetView>
  </sheetViews>
  <sheetFormatPr defaultColWidth="9.00390625" defaultRowHeight="12.75"/>
  <cols>
    <col min="1" max="1" width="9.00390625" style="1" customWidth="1"/>
    <col min="2" max="2" width="20.375" style="1" customWidth="1"/>
    <col min="3" max="3" width="9.00390625" style="1" customWidth="1"/>
    <col min="4" max="4" width="24.625" style="1" customWidth="1"/>
    <col min="5" max="5" width="22.00390625" style="1" customWidth="1"/>
    <col min="6" max="16384" width="9.00390625" style="1" customWidth="1"/>
  </cols>
  <sheetData>
    <row r="1" spans="1:5" ht="91.5" customHeight="1">
      <c r="A1" s="80" t="s">
        <v>117</v>
      </c>
      <c r="B1" s="80"/>
      <c r="C1" s="80"/>
      <c r="D1" s="80"/>
      <c r="E1" s="80"/>
    </row>
    <row r="2" spans="1:5" ht="17.25" customHeight="1">
      <c r="A2" s="2"/>
      <c r="B2" s="2"/>
      <c r="C2" s="2"/>
      <c r="D2" s="2"/>
      <c r="E2" s="2"/>
    </row>
    <row r="3" spans="1:5" ht="20.25" customHeight="1">
      <c r="A3" s="3"/>
      <c r="B3" s="4" t="s">
        <v>0</v>
      </c>
      <c r="C3" s="3"/>
      <c r="D3" s="5" t="s">
        <v>1</v>
      </c>
      <c r="E3" s="6"/>
    </row>
    <row r="4" spans="1:5" ht="14.25">
      <c r="A4" s="3"/>
      <c r="B4" s="7"/>
      <c r="E4" s="8"/>
    </row>
    <row r="5" spans="1:5" ht="15.75">
      <c r="A5" s="3"/>
      <c r="B5" s="4" t="s">
        <v>2</v>
      </c>
      <c r="C5" s="3"/>
      <c r="D5" s="9" t="s">
        <v>3</v>
      </c>
      <c r="E5" s="10" t="s">
        <v>4</v>
      </c>
    </row>
    <row r="6" spans="1:5" ht="14.25">
      <c r="A6" s="3"/>
      <c r="B6" s="7"/>
      <c r="E6" s="11"/>
    </row>
    <row r="7" spans="1:5" ht="15.75">
      <c r="A7" s="3"/>
      <c r="B7" s="4" t="s">
        <v>5</v>
      </c>
      <c r="C7" s="3"/>
      <c r="D7" s="12">
        <v>39221</v>
      </c>
      <c r="E7" s="11"/>
    </row>
    <row r="8" spans="1:5" ht="14.25">
      <c r="A8" s="3"/>
      <c r="B8" s="7"/>
      <c r="E8" s="11"/>
    </row>
    <row r="9" spans="1:5" ht="15.75">
      <c r="A9" s="3"/>
      <c r="B9" s="4" t="s">
        <v>6</v>
      </c>
      <c r="C9" s="3"/>
      <c r="D9" s="9" t="s">
        <v>7</v>
      </c>
      <c r="E9" s="9" t="s">
        <v>8</v>
      </c>
    </row>
    <row r="10" spans="1:5" ht="15.75">
      <c r="A10" s="3"/>
      <c r="B10" s="4"/>
      <c r="C10" s="3"/>
      <c r="D10" s="9" t="s">
        <v>9</v>
      </c>
      <c r="E10" s="8" t="s">
        <v>10</v>
      </c>
    </row>
    <row r="11" spans="1:5" ht="15.75">
      <c r="A11" s="3"/>
      <c r="B11" s="4"/>
      <c r="C11" s="3"/>
      <c r="D11" s="9" t="s">
        <v>11</v>
      </c>
      <c r="E11" s="8" t="s">
        <v>12</v>
      </c>
    </row>
    <row r="12" spans="1:5" ht="15.75">
      <c r="A12" s="3"/>
      <c r="B12" s="4"/>
      <c r="C12" s="3"/>
      <c r="D12" s="9" t="s">
        <v>13</v>
      </c>
      <c r="E12" s="13" t="s">
        <v>14</v>
      </c>
    </row>
    <row r="13" spans="1:5" ht="15.75">
      <c r="A13" s="3"/>
      <c r="B13" s="4"/>
      <c r="C13" s="3"/>
      <c r="D13" s="9" t="s">
        <v>15</v>
      </c>
      <c r="E13" s="13" t="s">
        <v>110</v>
      </c>
    </row>
    <row r="14" spans="1:5" ht="15.75">
      <c r="A14" s="3"/>
      <c r="B14" s="4"/>
      <c r="C14" s="3"/>
      <c r="D14" s="9" t="s">
        <v>16</v>
      </c>
      <c r="E14" s="14" t="s">
        <v>17</v>
      </c>
    </row>
    <row r="15" spans="1:5" ht="15.75">
      <c r="A15" s="3"/>
      <c r="B15" s="4"/>
      <c r="C15" s="3"/>
      <c r="D15" s="9" t="s">
        <v>18</v>
      </c>
      <c r="E15" s="14" t="s">
        <v>19</v>
      </c>
    </row>
    <row r="16" spans="1:5" ht="15.75">
      <c r="A16" s="3"/>
      <c r="B16" s="4"/>
      <c r="C16" s="3"/>
      <c r="D16" s="9" t="s">
        <v>20</v>
      </c>
      <c r="E16" s="14" t="s">
        <v>111</v>
      </c>
    </row>
    <row r="17" spans="1:5" ht="15.75">
      <c r="A17" s="3"/>
      <c r="B17" s="4"/>
      <c r="C17" s="3"/>
      <c r="D17" s="9" t="s">
        <v>21</v>
      </c>
      <c r="E17" s="14" t="s">
        <v>116</v>
      </c>
    </row>
    <row r="18" spans="1:5" ht="15.75">
      <c r="A18" s="3"/>
      <c r="B18" s="4"/>
      <c r="C18" s="3"/>
      <c r="D18" s="9"/>
      <c r="E18" s="14"/>
    </row>
    <row r="19" spans="1:5" ht="15">
      <c r="A19" s="15"/>
      <c r="B19" s="7"/>
      <c r="D19" s="9"/>
      <c r="E19" s="14"/>
    </row>
    <row r="20" spans="1:5" ht="15">
      <c r="A20" s="15"/>
      <c r="B20" s="16" t="s">
        <v>22</v>
      </c>
      <c r="C20" s="3"/>
      <c r="D20" s="5" t="s">
        <v>23</v>
      </c>
      <c r="E20" s="17" t="s">
        <v>24</v>
      </c>
    </row>
    <row r="21" spans="1:5" ht="15.75">
      <c r="A21" s="18"/>
      <c r="B21" s="19"/>
      <c r="C21" s="20"/>
      <c r="D21" s="20" t="s">
        <v>25</v>
      </c>
      <c r="E21" s="17" t="s">
        <v>26</v>
      </c>
    </row>
    <row r="22" ht="12.75">
      <c r="B22" s="7"/>
    </row>
    <row r="23" spans="2:4" ht="15.75">
      <c r="B23" s="19" t="s">
        <v>27</v>
      </c>
      <c r="C23" s="20"/>
      <c r="D23" s="21" t="s">
        <v>28</v>
      </c>
    </row>
    <row r="24" ht="12.75">
      <c r="B24" s="7"/>
    </row>
    <row r="25" spans="2:5" ht="15.75">
      <c r="B25" s="19" t="s">
        <v>29</v>
      </c>
      <c r="C25" s="20"/>
      <c r="E25" s="20" t="s">
        <v>30</v>
      </c>
    </row>
    <row r="26" spans="2:5" ht="15.75">
      <c r="B26" s="19"/>
      <c r="C26" s="20"/>
      <c r="D26" s="20" t="s">
        <v>31</v>
      </c>
      <c r="E26" s="22" t="s">
        <v>32</v>
      </c>
    </row>
  </sheetData>
  <sheetProtection/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110" zoomScaleNormal="110" zoomScalePageLayoutView="0" workbookViewId="0" topLeftCell="A1">
      <selection activeCell="O61" sqref="O61"/>
    </sheetView>
  </sheetViews>
  <sheetFormatPr defaultColWidth="11.625" defaultRowHeight="12.75"/>
  <cols>
    <col min="1" max="2" width="3.625" style="0" customWidth="1"/>
    <col min="3" max="3" width="3.375" style="0" customWidth="1"/>
    <col min="4" max="4" width="7.625" style="0" customWidth="1"/>
    <col min="5" max="5" width="16.75390625" style="0" customWidth="1"/>
    <col min="6" max="6" width="3.625" style="0" customWidth="1"/>
    <col min="7" max="7" width="2.625" style="0" customWidth="1"/>
    <col min="8" max="8" width="9.625" style="0" customWidth="1"/>
    <col min="9" max="11" width="7.625" style="0" customWidth="1"/>
    <col min="12" max="14" width="3.125" style="0" customWidth="1"/>
  </cols>
  <sheetData>
    <row r="1" spans="1:14" ht="12.75">
      <c r="A1" s="23"/>
      <c r="B1" s="23"/>
      <c r="C1" s="24"/>
      <c r="D1" s="1"/>
      <c r="E1" s="24"/>
      <c r="F1" s="24"/>
      <c r="G1" s="1"/>
      <c r="H1" s="1"/>
      <c r="I1" s="1"/>
      <c r="J1" s="1"/>
      <c r="K1" s="1"/>
      <c r="L1" s="24"/>
      <c r="M1" s="24"/>
      <c r="N1" s="24"/>
    </row>
    <row r="2" spans="1:14" ht="23.25">
      <c r="A2" s="33" t="s">
        <v>33</v>
      </c>
      <c r="B2" s="23"/>
      <c r="C2" s="25"/>
      <c r="D2" s="27"/>
      <c r="E2" s="27"/>
      <c r="F2" s="27"/>
      <c r="G2" s="27"/>
      <c r="H2" s="27"/>
      <c r="I2" s="27"/>
      <c r="J2" s="27"/>
      <c r="K2" s="27"/>
      <c r="L2" s="26"/>
      <c r="M2" s="34"/>
      <c r="N2" s="24"/>
    </row>
    <row r="3" spans="1:14" ht="96">
      <c r="A3" s="29" t="s">
        <v>79</v>
      </c>
      <c r="B3" s="28" t="s">
        <v>80</v>
      </c>
      <c r="C3" s="29" t="s">
        <v>34</v>
      </c>
      <c r="D3" s="29" t="s">
        <v>35</v>
      </c>
      <c r="E3" s="29" t="s">
        <v>36</v>
      </c>
      <c r="F3" s="29" t="s">
        <v>37</v>
      </c>
      <c r="G3" s="28" t="s">
        <v>38</v>
      </c>
      <c r="H3" s="29" t="s">
        <v>39</v>
      </c>
      <c r="I3" s="29" t="s">
        <v>81</v>
      </c>
      <c r="J3" s="28" t="s">
        <v>82</v>
      </c>
      <c r="K3" s="28" t="s">
        <v>83</v>
      </c>
      <c r="L3" s="28" t="s">
        <v>84</v>
      </c>
      <c r="M3" s="28" t="s">
        <v>85</v>
      </c>
      <c r="N3" s="28" t="s">
        <v>86</v>
      </c>
    </row>
    <row r="4" spans="1:14" ht="13.5">
      <c r="A4" s="56">
        <v>1</v>
      </c>
      <c r="B4" s="56"/>
      <c r="C4" s="56" t="s">
        <v>106</v>
      </c>
      <c r="D4" s="56">
        <v>112030</v>
      </c>
      <c r="E4" s="36" t="s">
        <v>42</v>
      </c>
      <c r="F4" s="56">
        <v>90</v>
      </c>
      <c r="G4" s="56">
        <v>2</v>
      </c>
      <c r="H4" s="35" t="s">
        <v>43</v>
      </c>
      <c r="I4" s="37">
        <v>0.0010334490740740742</v>
      </c>
      <c r="J4" s="37">
        <v>0.0010266203703703702</v>
      </c>
      <c r="K4" s="37">
        <v>0.0020600694444444447</v>
      </c>
      <c r="L4" s="38"/>
      <c r="M4" s="38"/>
      <c r="N4" s="58">
        <v>30</v>
      </c>
    </row>
    <row r="5" spans="1:14" ht="13.5">
      <c r="A5" s="56">
        <v>2</v>
      </c>
      <c r="B5" s="56"/>
      <c r="C5" s="56" t="s">
        <v>107</v>
      </c>
      <c r="D5" s="56">
        <v>103038</v>
      </c>
      <c r="E5" s="36" t="s">
        <v>46</v>
      </c>
      <c r="F5" s="56">
        <v>72</v>
      </c>
      <c r="G5" s="56">
        <v>1</v>
      </c>
      <c r="H5" s="35" t="s">
        <v>45</v>
      </c>
      <c r="I5" s="37">
        <v>0.001030787037037037</v>
      </c>
      <c r="J5" s="37">
        <v>0.0010347222222222222</v>
      </c>
      <c r="K5" s="37">
        <v>0.0020655092592592596</v>
      </c>
      <c r="L5" s="38"/>
      <c r="M5" s="38"/>
      <c r="N5" s="58">
        <v>20</v>
      </c>
    </row>
    <row r="6" spans="1:14" ht="13.5">
      <c r="A6" s="56">
        <v>3</v>
      </c>
      <c r="B6" s="56"/>
      <c r="C6" s="56" t="s">
        <v>106</v>
      </c>
      <c r="D6" s="56">
        <v>105019</v>
      </c>
      <c r="E6" s="36" t="s">
        <v>40</v>
      </c>
      <c r="F6" s="56">
        <v>89</v>
      </c>
      <c r="G6" s="56">
        <v>1</v>
      </c>
      <c r="H6" s="35" t="s">
        <v>41</v>
      </c>
      <c r="I6" s="37">
        <v>0.0010439814814814815</v>
      </c>
      <c r="J6" s="37">
        <v>0.0010254629629629628</v>
      </c>
      <c r="K6" s="37">
        <v>0.0020694444444444445</v>
      </c>
      <c r="L6" s="38"/>
      <c r="M6" s="38"/>
      <c r="N6" s="58">
        <v>10</v>
      </c>
    </row>
    <row r="7" spans="1:14" ht="13.5">
      <c r="A7" s="56">
        <v>4</v>
      </c>
      <c r="B7" s="56"/>
      <c r="C7" s="67" t="s">
        <v>47</v>
      </c>
      <c r="D7" s="67">
        <v>103014</v>
      </c>
      <c r="E7" s="40" t="s">
        <v>44</v>
      </c>
      <c r="F7" s="67">
        <v>84</v>
      </c>
      <c r="G7" s="67">
        <v>2</v>
      </c>
      <c r="H7" s="39" t="s">
        <v>45</v>
      </c>
      <c r="I7" s="37">
        <v>0.0011101851851851852</v>
      </c>
      <c r="J7" s="37">
        <v>0.0011145833333333333</v>
      </c>
      <c r="K7" s="37">
        <v>0.0022247685185185187</v>
      </c>
      <c r="L7" s="38"/>
      <c r="M7" s="38"/>
      <c r="N7" s="58">
        <v>5</v>
      </c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41"/>
      <c r="K10" s="41"/>
      <c r="L10" s="42"/>
      <c r="M10" s="43"/>
      <c r="N10" s="24"/>
    </row>
    <row r="11" spans="1:14" ht="12.75">
      <c r="A11" s="30"/>
      <c r="B11" s="30"/>
      <c r="C11" s="24"/>
      <c r="D11" s="1"/>
      <c r="E11" s="31"/>
      <c r="F11" s="31" t="s">
        <v>47</v>
      </c>
      <c r="G11" s="32"/>
      <c r="H11" s="32"/>
      <c r="I11" s="32"/>
      <c r="J11" s="32"/>
      <c r="K11" s="32"/>
      <c r="L11" s="44"/>
      <c r="M11" s="45"/>
      <c r="N11" s="24"/>
    </row>
    <row r="12" spans="1:14" ht="23.25">
      <c r="A12" s="33" t="s">
        <v>48</v>
      </c>
      <c r="B12" s="23"/>
      <c r="C12" s="32"/>
      <c r="D12" s="1"/>
      <c r="E12" s="1"/>
      <c r="F12" s="1"/>
      <c r="G12" s="1"/>
      <c r="H12" s="1"/>
      <c r="I12" s="1"/>
      <c r="J12" s="1"/>
      <c r="K12" s="1"/>
      <c r="L12" s="46"/>
      <c r="M12" s="45"/>
      <c r="N12" s="24"/>
    </row>
    <row r="13" spans="1:14" ht="96">
      <c r="A13" s="29" t="s">
        <v>79</v>
      </c>
      <c r="B13" s="28" t="s">
        <v>80</v>
      </c>
      <c r="C13" s="29" t="s">
        <v>34</v>
      </c>
      <c r="D13" s="29" t="s">
        <v>35</v>
      </c>
      <c r="E13" s="29" t="s">
        <v>36</v>
      </c>
      <c r="F13" s="29" t="s">
        <v>37</v>
      </c>
      <c r="G13" s="28" t="s">
        <v>38</v>
      </c>
      <c r="H13" s="29" t="s">
        <v>39</v>
      </c>
      <c r="I13" s="29" t="s">
        <v>81</v>
      </c>
      <c r="J13" s="28" t="s">
        <v>82</v>
      </c>
      <c r="K13" s="28" t="s">
        <v>83</v>
      </c>
      <c r="L13" s="28" t="s">
        <v>84</v>
      </c>
      <c r="M13" s="28" t="s">
        <v>85</v>
      </c>
      <c r="N13" s="28" t="s">
        <v>86</v>
      </c>
    </row>
    <row r="14" spans="1:14" ht="13.5">
      <c r="A14" s="56">
        <v>1</v>
      </c>
      <c r="B14" s="56" t="s">
        <v>87</v>
      </c>
      <c r="C14" s="56" t="s">
        <v>105</v>
      </c>
      <c r="D14" s="56">
        <v>112018</v>
      </c>
      <c r="E14" s="36" t="s">
        <v>67</v>
      </c>
      <c r="F14" s="56">
        <v>92</v>
      </c>
      <c r="G14" s="56">
        <v>2</v>
      </c>
      <c r="H14" s="36" t="s">
        <v>43</v>
      </c>
      <c r="I14" s="37">
        <v>0.0009212962962962963</v>
      </c>
      <c r="J14" s="37">
        <v>0.0009131944444444444</v>
      </c>
      <c r="K14" s="37">
        <v>0.0018344907407407407</v>
      </c>
      <c r="L14" s="56"/>
      <c r="M14" s="56" t="s">
        <v>47</v>
      </c>
      <c r="N14" s="56">
        <v>20</v>
      </c>
    </row>
    <row r="15" spans="1:14" ht="13.5">
      <c r="A15" s="56">
        <v>2</v>
      </c>
      <c r="B15" s="56"/>
      <c r="C15" s="56" t="s">
        <v>108</v>
      </c>
      <c r="D15" s="56">
        <v>112014</v>
      </c>
      <c r="E15" s="36" t="s">
        <v>68</v>
      </c>
      <c r="F15" s="56">
        <v>60</v>
      </c>
      <c r="G15" s="56">
        <v>2</v>
      </c>
      <c r="H15" s="36" t="s">
        <v>43</v>
      </c>
      <c r="I15" s="37">
        <v>0.000925925925925926</v>
      </c>
      <c r="J15" s="37">
        <v>0.0009340277777777778</v>
      </c>
      <c r="K15" s="37">
        <v>0.0018599537037037037</v>
      </c>
      <c r="L15" s="56"/>
      <c r="M15" s="56"/>
      <c r="N15" s="56">
        <v>15</v>
      </c>
    </row>
    <row r="16" spans="1:14" ht="13.5">
      <c r="A16" s="56">
        <v>3</v>
      </c>
      <c r="B16" s="56" t="s">
        <v>88</v>
      </c>
      <c r="C16" s="56" t="s">
        <v>105</v>
      </c>
      <c r="D16" s="56">
        <v>103010</v>
      </c>
      <c r="E16" s="36" t="s">
        <v>66</v>
      </c>
      <c r="F16" s="56">
        <v>92</v>
      </c>
      <c r="G16" s="56">
        <v>2</v>
      </c>
      <c r="H16" s="36" t="s">
        <v>45</v>
      </c>
      <c r="I16" s="37">
        <v>0.0009560185185185185</v>
      </c>
      <c r="J16" s="37">
        <v>0.000943287037037037</v>
      </c>
      <c r="K16" s="37">
        <v>0.0018993055555555556</v>
      </c>
      <c r="L16" s="56"/>
      <c r="M16" s="56"/>
      <c r="N16" s="56">
        <v>10</v>
      </c>
    </row>
    <row r="17" spans="1:14" ht="13.5">
      <c r="A17" s="56">
        <v>4</v>
      </c>
      <c r="B17" s="56" t="s">
        <v>89</v>
      </c>
      <c r="C17" s="56" t="s">
        <v>104</v>
      </c>
      <c r="D17" s="56">
        <v>64038</v>
      </c>
      <c r="E17" s="36" t="s">
        <v>65</v>
      </c>
      <c r="F17" s="56">
        <v>93</v>
      </c>
      <c r="G17" s="56">
        <v>3</v>
      </c>
      <c r="H17" s="36" t="s">
        <v>62</v>
      </c>
      <c r="I17" s="37">
        <v>0.0009826388888888888</v>
      </c>
      <c r="J17" s="37">
        <v>0.0010648148148148149</v>
      </c>
      <c r="K17" s="37">
        <v>0.0020474537037037037</v>
      </c>
      <c r="L17" s="56">
        <v>75</v>
      </c>
      <c r="M17" s="56">
        <v>3</v>
      </c>
      <c r="N17" s="56"/>
    </row>
    <row r="18" spans="1:14" ht="13.5">
      <c r="A18" s="56">
        <v>5</v>
      </c>
      <c r="B18" s="56" t="s">
        <v>90</v>
      </c>
      <c r="C18" s="56" t="s">
        <v>104</v>
      </c>
      <c r="D18" s="56">
        <v>103019</v>
      </c>
      <c r="E18" s="36" t="s">
        <v>63</v>
      </c>
      <c r="F18" s="56">
        <v>94</v>
      </c>
      <c r="G18" s="56">
        <v>3</v>
      </c>
      <c r="H18" s="36" t="s">
        <v>45</v>
      </c>
      <c r="I18" s="37">
        <v>0.001048726851851852</v>
      </c>
      <c r="J18" s="37">
        <v>0.0010277777777777776</v>
      </c>
      <c r="K18" s="37">
        <v>0.0020765046296296295</v>
      </c>
      <c r="L18" s="56">
        <v>68</v>
      </c>
      <c r="M18" s="56"/>
      <c r="N18" s="56">
        <v>5</v>
      </c>
    </row>
    <row r="19" spans="1:14" ht="13.5">
      <c r="A19" s="56">
        <v>6</v>
      </c>
      <c r="B19" s="56" t="s">
        <v>91</v>
      </c>
      <c r="C19" s="56" t="s">
        <v>104</v>
      </c>
      <c r="D19" s="56">
        <v>64021</v>
      </c>
      <c r="E19" s="36" t="s">
        <v>61</v>
      </c>
      <c r="F19" s="56">
        <v>93</v>
      </c>
      <c r="G19" s="56">
        <v>3</v>
      </c>
      <c r="H19" s="36" t="s">
        <v>62</v>
      </c>
      <c r="I19" s="37">
        <v>0.001048611111111111</v>
      </c>
      <c r="J19" s="37">
        <v>0.0010601851851851853</v>
      </c>
      <c r="K19" s="37">
        <v>0.002108796296296296</v>
      </c>
      <c r="L19" s="56">
        <v>62</v>
      </c>
      <c r="M19" s="56">
        <v>2</v>
      </c>
      <c r="N19" s="56"/>
    </row>
    <row r="20" spans="1:14" ht="13.5">
      <c r="A20" s="56">
        <v>7</v>
      </c>
      <c r="B20" s="56" t="s">
        <v>92</v>
      </c>
      <c r="C20" s="56" t="s">
        <v>104</v>
      </c>
      <c r="D20" s="56">
        <v>103036</v>
      </c>
      <c r="E20" s="36" t="s">
        <v>64</v>
      </c>
      <c r="F20" s="56">
        <v>93</v>
      </c>
      <c r="G20" s="56">
        <v>3</v>
      </c>
      <c r="H20" s="36" t="s">
        <v>45</v>
      </c>
      <c r="I20" s="37">
        <v>0.0010462962962962963</v>
      </c>
      <c r="J20" s="37">
        <v>0.0010648148148148149</v>
      </c>
      <c r="K20" s="37">
        <v>0.002111111111111111</v>
      </c>
      <c r="L20" s="56">
        <v>57</v>
      </c>
      <c r="M20" s="56"/>
      <c r="N20" s="56">
        <v>4</v>
      </c>
    </row>
    <row r="21" spans="1:14" ht="13.5">
      <c r="A21" s="56">
        <v>8</v>
      </c>
      <c r="B21" s="56" t="s">
        <v>93</v>
      </c>
      <c r="C21" s="56" t="s">
        <v>104</v>
      </c>
      <c r="D21" s="56">
        <v>1037</v>
      </c>
      <c r="E21" s="36" t="s">
        <v>59</v>
      </c>
      <c r="F21" s="56">
        <v>94</v>
      </c>
      <c r="G21" s="56">
        <v>0</v>
      </c>
      <c r="H21" s="36" t="s">
        <v>52</v>
      </c>
      <c r="I21" s="37">
        <v>0.001091435185185185</v>
      </c>
      <c r="J21" s="37">
        <v>0.0010983796296296295</v>
      </c>
      <c r="K21" s="37">
        <v>0.0021898148148148146</v>
      </c>
      <c r="L21" s="56">
        <v>53</v>
      </c>
      <c r="M21" s="56">
        <v>1</v>
      </c>
      <c r="N21" s="56"/>
    </row>
    <row r="22" spans="1:14" ht="13.5">
      <c r="A22" s="56">
        <v>9</v>
      </c>
      <c r="B22" s="56" t="s">
        <v>94</v>
      </c>
      <c r="C22" s="56" t="s">
        <v>104</v>
      </c>
      <c r="D22" s="56">
        <v>119140</v>
      </c>
      <c r="E22" s="36" t="s">
        <v>60</v>
      </c>
      <c r="F22" s="56">
        <v>93</v>
      </c>
      <c r="G22" s="56">
        <v>0</v>
      </c>
      <c r="H22" s="36" t="s">
        <v>50</v>
      </c>
      <c r="I22" s="37">
        <v>0.0011608796296296295</v>
      </c>
      <c r="J22" s="37">
        <v>0.0011516203703703703</v>
      </c>
      <c r="K22" s="37">
        <v>0.0023125</v>
      </c>
      <c r="L22" s="56">
        <v>49</v>
      </c>
      <c r="M22" s="56"/>
      <c r="N22" s="56">
        <v>3</v>
      </c>
    </row>
    <row r="23" spans="1:14" ht="13.5">
      <c r="A23" s="56">
        <v>10</v>
      </c>
      <c r="B23" s="56" t="s">
        <v>95</v>
      </c>
      <c r="C23" s="56" t="s">
        <v>103</v>
      </c>
      <c r="D23" s="56">
        <v>133058</v>
      </c>
      <c r="E23" s="36" t="s">
        <v>54</v>
      </c>
      <c r="F23" s="56">
        <v>95</v>
      </c>
      <c r="G23" s="56">
        <v>0</v>
      </c>
      <c r="H23" s="36" t="s">
        <v>55</v>
      </c>
      <c r="I23" s="37">
        <v>0.001212962962962963</v>
      </c>
      <c r="J23" s="37">
        <v>0.0012037037037037038</v>
      </c>
      <c r="K23" s="37">
        <v>0.002416666666666667</v>
      </c>
      <c r="L23" s="56">
        <v>46</v>
      </c>
      <c r="M23" s="56"/>
      <c r="N23" s="56">
        <v>2</v>
      </c>
    </row>
    <row r="24" spans="1:14" ht="13.5">
      <c r="A24" s="56">
        <v>11</v>
      </c>
      <c r="B24" s="56" t="s">
        <v>96</v>
      </c>
      <c r="C24" s="56" t="s">
        <v>104</v>
      </c>
      <c r="D24" s="56">
        <v>1018</v>
      </c>
      <c r="E24" s="36" t="s">
        <v>56</v>
      </c>
      <c r="F24" s="56">
        <v>94</v>
      </c>
      <c r="G24" s="56">
        <v>0</v>
      </c>
      <c r="H24" s="36" t="s">
        <v>52</v>
      </c>
      <c r="I24" s="37">
        <v>0.001230324074074074</v>
      </c>
      <c r="J24" s="37">
        <v>0.0012048611111111112</v>
      </c>
      <c r="K24" s="37">
        <v>0.002435185185185185</v>
      </c>
      <c r="L24" s="56">
        <v>43</v>
      </c>
      <c r="M24" s="56"/>
      <c r="N24" s="56"/>
    </row>
    <row r="25" spans="1:14" ht="13.5">
      <c r="A25" s="56">
        <v>12</v>
      </c>
      <c r="B25" s="56" t="s">
        <v>97</v>
      </c>
      <c r="C25" s="56" t="s">
        <v>104</v>
      </c>
      <c r="D25" s="56">
        <v>103041</v>
      </c>
      <c r="E25" s="36" t="s">
        <v>58</v>
      </c>
      <c r="F25" s="56">
        <v>94</v>
      </c>
      <c r="G25" s="56">
        <v>0</v>
      </c>
      <c r="H25" s="36" t="s">
        <v>45</v>
      </c>
      <c r="I25" s="37">
        <v>0.0012581018518518518</v>
      </c>
      <c r="J25" s="37">
        <v>0.0011840277777777778</v>
      </c>
      <c r="K25" s="37">
        <v>0.0024421296296296296</v>
      </c>
      <c r="L25" s="56">
        <v>40</v>
      </c>
      <c r="M25" s="56"/>
      <c r="N25" s="56">
        <v>1</v>
      </c>
    </row>
    <row r="26" spans="1:14" ht="13.5">
      <c r="A26" s="56">
        <v>13</v>
      </c>
      <c r="B26" s="56" t="s">
        <v>98</v>
      </c>
      <c r="C26" s="56" t="s">
        <v>104</v>
      </c>
      <c r="D26" s="56">
        <v>119054</v>
      </c>
      <c r="E26" s="36" t="s">
        <v>57</v>
      </c>
      <c r="F26" s="56">
        <v>94</v>
      </c>
      <c r="G26" s="56">
        <v>0</v>
      </c>
      <c r="H26" s="36" t="s">
        <v>50</v>
      </c>
      <c r="I26" s="37">
        <v>0.001363425925925926</v>
      </c>
      <c r="J26" s="37">
        <v>0.0014340277777777778</v>
      </c>
      <c r="K26" s="37">
        <v>0.002797453703703704</v>
      </c>
      <c r="L26" s="56">
        <v>37</v>
      </c>
      <c r="M26" s="56"/>
      <c r="N26" s="56"/>
    </row>
    <row r="27" spans="1:14" ht="13.5">
      <c r="A27" s="56">
        <v>14</v>
      </c>
      <c r="B27" s="56" t="s">
        <v>99</v>
      </c>
      <c r="C27" s="56" t="s">
        <v>103</v>
      </c>
      <c r="D27" s="56">
        <v>1016</v>
      </c>
      <c r="E27" s="36" t="s">
        <v>51</v>
      </c>
      <c r="F27" s="56">
        <v>96</v>
      </c>
      <c r="G27" s="56">
        <v>0</v>
      </c>
      <c r="H27" s="36" t="s">
        <v>52</v>
      </c>
      <c r="I27" s="37">
        <v>0.0015659722222222223</v>
      </c>
      <c r="J27" s="37">
        <v>0.0013668981481481481</v>
      </c>
      <c r="K27" s="37">
        <v>0.0029328703703703704</v>
      </c>
      <c r="L27" s="56">
        <v>35</v>
      </c>
      <c r="M27" s="56"/>
      <c r="N27" s="56"/>
    </row>
    <row r="28" spans="1:14" ht="13.5">
      <c r="A28" s="56">
        <v>15</v>
      </c>
      <c r="B28" s="56" t="s">
        <v>100</v>
      </c>
      <c r="C28" s="56" t="s">
        <v>104</v>
      </c>
      <c r="D28" s="56">
        <v>119124</v>
      </c>
      <c r="E28" s="36" t="s">
        <v>49</v>
      </c>
      <c r="F28" s="56">
        <v>93</v>
      </c>
      <c r="G28" s="56">
        <v>0</v>
      </c>
      <c r="H28" s="36" t="s">
        <v>50</v>
      </c>
      <c r="I28" s="37">
        <v>0.0015300925925925927</v>
      </c>
      <c r="J28" s="37">
        <v>0.001517361111111111</v>
      </c>
      <c r="K28" s="37">
        <v>0.003047453703703704</v>
      </c>
      <c r="L28" s="56">
        <v>33</v>
      </c>
      <c r="M28" s="56"/>
      <c r="N28" s="56"/>
    </row>
    <row r="29" spans="1:14" ht="13.5">
      <c r="A29" s="56">
        <v>16</v>
      </c>
      <c r="B29" s="56" t="s">
        <v>101</v>
      </c>
      <c r="C29" s="56" t="s">
        <v>104</v>
      </c>
      <c r="D29" s="56">
        <v>119152</v>
      </c>
      <c r="E29" s="36" t="s">
        <v>53</v>
      </c>
      <c r="F29" s="56">
        <v>94</v>
      </c>
      <c r="G29" s="56">
        <v>0</v>
      </c>
      <c r="H29" s="36" t="s">
        <v>50</v>
      </c>
      <c r="I29" s="37">
        <v>0.001587962962962963</v>
      </c>
      <c r="J29" s="37">
        <v>0.0015150462962962962</v>
      </c>
      <c r="K29" s="37">
        <v>0.0031030092592592598</v>
      </c>
      <c r="L29" s="56">
        <v>31</v>
      </c>
      <c r="M29" s="56"/>
      <c r="N29" s="56"/>
    </row>
    <row r="38" spans="1:14" ht="12.75">
      <c r="A38" s="30"/>
      <c r="B38" s="30"/>
      <c r="C38" s="24"/>
      <c r="D38" s="32"/>
      <c r="E38" s="24"/>
      <c r="F38" s="24"/>
      <c r="G38" s="1"/>
      <c r="H38" s="1"/>
      <c r="I38" s="32"/>
      <c r="J38" s="32"/>
      <c r="K38" s="32"/>
      <c r="L38" s="44"/>
      <c r="M38" s="45"/>
      <c r="N38" s="24"/>
    </row>
    <row r="39" spans="1:14" ht="23.25">
      <c r="A39" s="33" t="s">
        <v>69</v>
      </c>
      <c r="B39" s="23"/>
      <c r="C39" s="32"/>
      <c r="D39" s="1"/>
      <c r="E39" s="1"/>
      <c r="F39" s="1"/>
      <c r="G39" s="1"/>
      <c r="H39" s="1"/>
      <c r="I39" s="1"/>
      <c r="J39" s="1"/>
      <c r="K39" s="1"/>
      <c r="L39" s="24"/>
      <c r="M39" s="24"/>
      <c r="N39" s="24"/>
    </row>
    <row r="40" spans="1:14" ht="96">
      <c r="A40" s="29" t="s">
        <v>79</v>
      </c>
      <c r="B40" s="28" t="s">
        <v>80</v>
      </c>
      <c r="C40" s="29" t="s">
        <v>34</v>
      </c>
      <c r="D40" s="29" t="s">
        <v>35</v>
      </c>
      <c r="E40" s="29" t="s">
        <v>36</v>
      </c>
      <c r="F40" s="29" t="s">
        <v>37</v>
      </c>
      <c r="G40" s="28" t="s">
        <v>38</v>
      </c>
      <c r="H40" s="29" t="s">
        <v>39</v>
      </c>
      <c r="I40" s="29" t="s">
        <v>81</v>
      </c>
      <c r="J40" s="28" t="s">
        <v>82</v>
      </c>
      <c r="K40" s="28" t="s">
        <v>83</v>
      </c>
      <c r="L40" s="28" t="s">
        <v>84</v>
      </c>
      <c r="M40" s="28" t="s">
        <v>85</v>
      </c>
      <c r="N40" s="28" t="s">
        <v>86</v>
      </c>
    </row>
    <row r="41" spans="1:14" ht="13.5">
      <c r="A41" s="56">
        <v>1</v>
      </c>
      <c r="B41" s="56">
        <v>1</v>
      </c>
      <c r="C41" s="56" t="s">
        <v>47</v>
      </c>
      <c r="D41" s="56">
        <v>112042</v>
      </c>
      <c r="E41" s="36" t="s">
        <v>76</v>
      </c>
      <c r="F41" s="56">
        <v>78</v>
      </c>
      <c r="G41" s="56">
        <v>2</v>
      </c>
      <c r="H41" s="36" t="s">
        <v>43</v>
      </c>
      <c r="I41" s="37">
        <v>0.0010023148148148148</v>
      </c>
      <c r="J41" s="37">
        <v>0.000980324074074074</v>
      </c>
      <c r="K41" s="37">
        <v>0.0019826388888888893</v>
      </c>
      <c r="L41" s="56"/>
      <c r="M41" s="56"/>
      <c r="N41" s="56">
        <v>17</v>
      </c>
    </row>
    <row r="42" spans="1:14" ht="13.5">
      <c r="A42" s="56">
        <v>2</v>
      </c>
      <c r="B42" s="56">
        <v>2</v>
      </c>
      <c r="C42" s="56" t="s">
        <v>47</v>
      </c>
      <c r="D42" s="56">
        <v>103011</v>
      </c>
      <c r="E42" s="36" t="s">
        <v>77</v>
      </c>
      <c r="F42" s="56">
        <v>83</v>
      </c>
      <c r="G42" s="56">
        <v>1</v>
      </c>
      <c r="H42" s="36" t="s">
        <v>45</v>
      </c>
      <c r="I42" s="37">
        <v>0.0010300925925925926</v>
      </c>
      <c r="J42" s="37">
        <v>0.0010254629629629628</v>
      </c>
      <c r="K42" s="37">
        <v>0.0020555555555555557</v>
      </c>
      <c r="L42" s="56"/>
      <c r="M42" s="56"/>
      <c r="N42" s="56">
        <v>7</v>
      </c>
    </row>
    <row r="43" spans="1:14" ht="13.5">
      <c r="A43" s="56">
        <v>3</v>
      </c>
      <c r="B43" s="56">
        <v>3</v>
      </c>
      <c r="C43" s="56" t="s">
        <v>47</v>
      </c>
      <c r="D43" s="56">
        <v>112025</v>
      </c>
      <c r="E43" s="36" t="s">
        <v>75</v>
      </c>
      <c r="F43" s="56">
        <v>87</v>
      </c>
      <c r="G43" s="56">
        <v>0</v>
      </c>
      <c r="H43" s="36" t="s">
        <v>43</v>
      </c>
      <c r="I43" s="37">
        <v>0.0011157407407407407</v>
      </c>
      <c r="J43" s="37">
        <v>0.0011087962962962963</v>
      </c>
      <c r="K43" s="37">
        <v>0.002224537037037037</v>
      </c>
      <c r="L43" s="56"/>
      <c r="M43" s="56"/>
      <c r="N43" s="56">
        <v>2</v>
      </c>
    </row>
    <row r="44" spans="1:14" ht="13.5">
      <c r="A44" s="56">
        <v>4</v>
      </c>
      <c r="B44" s="56" t="s">
        <v>89</v>
      </c>
      <c r="C44" s="56" t="s">
        <v>104</v>
      </c>
      <c r="D44" s="56">
        <v>64041</v>
      </c>
      <c r="E44" s="36" t="s">
        <v>72</v>
      </c>
      <c r="F44" s="56">
        <v>94</v>
      </c>
      <c r="G44" s="56">
        <v>0</v>
      </c>
      <c r="H44" s="36" t="s">
        <v>62</v>
      </c>
      <c r="I44" s="37">
        <v>0.0011400462962962963</v>
      </c>
      <c r="J44" s="37">
        <v>0.0011875</v>
      </c>
      <c r="K44" s="37">
        <v>0.0023275462962962963</v>
      </c>
      <c r="L44" s="56">
        <v>60</v>
      </c>
      <c r="M44" s="56">
        <v>1</v>
      </c>
      <c r="N44" s="56"/>
    </row>
    <row r="45" spans="1:14" ht="13.5">
      <c r="A45" s="56">
        <v>5</v>
      </c>
      <c r="B45" s="56" t="s">
        <v>95</v>
      </c>
      <c r="C45" s="56" t="s">
        <v>103</v>
      </c>
      <c r="D45" s="56">
        <v>112011</v>
      </c>
      <c r="E45" s="36" t="s">
        <v>70</v>
      </c>
      <c r="F45" s="56">
        <v>95</v>
      </c>
      <c r="G45" s="56">
        <v>0</v>
      </c>
      <c r="H45" s="36" t="s">
        <v>43</v>
      </c>
      <c r="I45" s="37">
        <v>0.0012280092592592592</v>
      </c>
      <c r="J45" s="37">
        <v>0.0012175925925925926</v>
      </c>
      <c r="K45" s="37">
        <v>0.002445601851851852</v>
      </c>
      <c r="L45" s="56">
        <v>53</v>
      </c>
      <c r="M45" s="56"/>
      <c r="N45" s="56">
        <v>1</v>
      </c>
    </row>
    <row r="46" spans="1:14" ht="13.5">
      <c r="A46" s="56">
        <v>6</v>
      </c>
      <c r="B46" s="56" t="s">
        <v>87</v>
      </c>
      <c r="C46" s="56" t="s">
        <v>105</v>
      </c>
      <c r="D46" s="56">
        <v>1020</v>
      </c>
      <c r="E46" s="36" t="s">
        <v>74</v>
      </c>
      <c r="F46" s="56">
        <v>92</v>
      </c>
      <c r="G46" s="56">
        <v>0</v>
      </c>
      <c r="H46" s="36" t="s">
        <v>52</v>
      </c>
      <c r="I46" s="37">
        <v>0.0013611111111111111</v>
      </c>
      <c r="J46" s="37">
        <v>0.001341435185185185</v>
      </c>
      <c r="K46" s="37">
        <v>0.002702546296296296</v>
      </c>
      <c r="L46" s="56"/>
      <c r="M46" s="56"/>
      <c r="N46" s="56"/>
    </row>
    <row r="47" spans="1:14" ht="13.5">
      <c r="A47" s="56">
        <v>7</v>
      </c>
      <c r="B47" s="56" t="s">
        <v>90</v>
      </c>
      <c r="C47" s="56" t="s">
        <v>104</v>
      </c>
      <c r="D47" s="56">
        <v>119089</v>
      </c>
      <c r="E47" s="36" t="s">
        <v>73</v>
      </c>
      <c r="F47" s="56">
        <v>93</v>
      </c>
      <c r="G47" s="56">
        <v>0</v>
      </c>
      <c r="H47" s="36" t="s">
        <v>50</v>
      </c>
      <c r="I47" s="37">
        <v>0.0014027777777777777</v>
      </c>
      <c r="J47" s="37">
        <v>0.0013668981481481481</v>
      </c>
      <c r="K47" s="37">
        <v>0.0027696759259259263</v>
      </c>
      <c r="L47" s="56">
        <v>47</v>
      </c>
      <c r="M47" s="56"/>
      <c r="N47" s="56"/>
    </row>
    <row r="48" spans="1:14" ht="13.5">
      <c r="A48" s="56">
        <v>8</v>
      </c>
      <c r="B48" s="56" t="s">
        <v>91</v>
      </c>
      <c r="C48" s="56" t="s">
        <v>104</v>
      </c>
      <c r="D48" s="56">
        <v>119155</v>
      </c>
      <c r="E48" s="36" t="s">
        <v>71</v>
      </c>
      <c r="F48" s="56">
        <v>94</v>
      </c>
      <c r="G48" s="56">
        <v>0</v>
      </c>
      <c r="H48" s="36" t="s">
        <v>50</v>
      </c>
      <c r="I48" s="37">
        <v>0.001443287037037037</v>
      </c>
      <c r="J48" s="37">
        <v>0.0013541666666666667</v>
      </c>
      <c r="K48" s="37">
        <v>0.002797453703703704</v>
      </c>
      <c r="L48" s="56">
        <v>42</v>
      </c>
      <c r="M48" s="56"/>
      <c r="N48" s="56"/>
    </row>
    <row r="52" spans="1:14" ht="12.75">
      <c r="A52" s="30"/>
      <c r="B52" s="30"/>
      <c r="C52" s="24"/>
      <c r="D52" s="32"/>
      <c r="E52" s="24"/>
      <c r="F52" s="24"/>
      <c r="G52" s="1"/>
      <c r="H52" s="1"/>
      <c r="I52" s="32"/>
      <c r="J52" s="32"/>
      <c r="K52" s="32"/>
      <c r="L52" s="44"/>
      <c r="M52" s="45"/>
      <c r="N52" s="24"/>
    </row>
    <row r="53" spans="1:14" ht="12.75">
      <c r="A53" s="47"/>
      <c r="B53" s="47"/>
      <c r="C53" s="24"/>
      <c r="D53" s="1"/>
      <c r="E53" s="24"/>
      <c r="F53" s="24"/>
      <c r="G53" s="1"/>
      <c r="H53" s="1"/>
      <c r="I53" s="1"/>
      <c r="J53" s="1"/>
      <c r="K53" s="1"/>
      <c r="L53" s="44"/>
      <c r="M53" s="45"/>
      <c r="N53" s="24"/>
    </row>
    <row r="54" spans="1:14" ht="23.25">
      <c r="A54" s="33" t="s">
        <v>78</v>
      </c>
      <c r="B54" s="23"/>
      <c r="C54" s="32"/>
      <c r="D54" s="1"/>
      <c r="E54" s="1"/>
      <c r="F54" s="1"/>
      <c r="G54" s="1"/>
      <c r="H54" s="1"/>
      <c r="I54" s="1"/>
      <c r="J54" s="1"/>
      <c r="K54" s="1"/>
      <c r="L54" s="44"/>
      <c r="M54" s="45"/>
      <c r="N54" s="24"/>
    </row>
    <row r="55" spans="1:14" ht="96">
      <c r="A55" s="29" t="s">
        <v>79</v>
      </c>
      <c r="B55" s="28" t="s">
        <v>80</v>
      </c>
      <c r="C55" s="29" t="s">
        <v>34</v>
      </c>
      <c r="D55" s="29" t="s">
        <v>35</v>
      </c>
      <c r="E55" s="29" t="s">
        <v>36</v>
      </c>
      <c r="F55" s="29" t="s">
        <v>37</v>
      </c>
      <c r="G55" s="28" t="s">
        <v>38</v>
      </c>
      <c r="H55" s="29" t="s">
        <v>39</v>
      </c>
      <c r="I55" s="29" t="s">
        <v>81</v>
      </c>
      <c r="J55" s="28" t="s">
        <v>82</v>
      </c>
      <c r="K55" s="28" t="s">
        <v>83</v>
      </c>
      <c r="L55" s="28" t="s">
        <v>84</v>
      </c>
      <c r="M55" s="28" t="s">
        <v>85</v>
      </c>
      <c r="N55" s="28" t="s">
        <v>86</v>
      </c>
    </row>
    <row r="56" spans="1:14" ht="12" customHeight="1">
      <c r="A56" s="68"/>
      <c r="B56" s="81"/>
      <c r="C56" s="81" t="s">
        <v>105</v>
      </c>
      <c r="D56" s="65">
        <v>103019</v>
      </c>
      <c r="E56" s="70" t="s">
        <v>63</v>
      </c>
      <c r="F56" s="65">
        <v>94</v>
      </c>
      <c r="G56" s="84">
        <v>3</v>
      </c>
      <c r="H56" s="70">
        <v>0</v>
      </c>
      <c r="I56" s="82">
        <v>0.0011041666666666667</v>
      </c>
      <c r="J56" s="82">
        <v>0.0011516203703703703</v>
      </c>
      <c r="K56" s="82">
        <v>0.002255787037037037</v>
      </c>
      <c r="L56" s="83"/>
      <c r="M56" s="81"/>
      <c r="N56" s="81">
        <v>1</v>
      </c>
    </row>
    <row r="57" spans="1:14" ht="12" customHeight="1">
      <c r="A57" s="69">
        <v>1</v>
      </c>
      <c r="B57" s="81"/>
      <c r="C57" s="81"/>
      <c r="D57" s="66">
        <v>103010</v>
      </c>
      <c r="E57" s="71" t="s">
        <v>66</v>
      </c>
      <c r="F57" s="66">
        <v>92</v>
      </c>
      <c r="G57" s="84"/>
      <c r="H57" s="71" t="s">
        <v>45</v>
      </c>
      <c r="I57" s="82"/>
      <c r="J57" s="82"/>
      <c r="K57" s="82"/>
      <c r="L57" s="83"/>
      <c r="M57" s="81"/>
      <c r="N57" s="81"/>
    </row>
    <row r="58" spans="1:14" ht="12" customHeight="1">
      <c r="A58" s="68"/>
      <c r="B58" s="81" t="s">
        <v>89</v>
      </c>
      <c r="C58" s="81" t="s">
        <v>104</v>
      </c>
      <c r="D58" s="65">
        <v>64021</v>
      </c>
      <c r="E58" s="70" t="s">
        <v>61</v>
      </c>
      <c r="F58" s="65">
        <v>93</v>
      </c>
      <c r="G58" s="81">
        <v>0</v>
      </c>
      <c r="H58" s="70">
        <v>0</v>
      </c>
      <c r="I58" s="82">
        <v>0.0011550925925925925</v>
      </c>
      <c r="J58" s="82">
        <v>0.0011331018518518517</v>
      </c>
      <c r="K58" s="82">
        <v>0.0022881944444444447</v>
      </c>
      <c r="L58" s="83">
        <v>60</v>
      </c>
      <c r="M58" s="81">
        <v>1</v>
      </c>
      <c r="N58" s="81"/>
    </row>
    <row r="59" spans="1:14" ht="12" customHeight="1">
      <c r="A59" s="69">
        <v>2</v>
      </c>
      <c r="B59" s="81"/>
      <c r="C59" s="81"/>
      <c r="D59" s="66">
        <v>64038</v>
      </c>
      <c r="E59" s="71" t="s">
        <v>65</v>
      </c>
      <c r="F59" s="66">
        <v>93</v>
      </c>
      <c r="G59" s="81"/>
      <c r="H59" s="71" t="s">
        <v>62</v>
      </c>
      <c r="I59" s="82"/>
      <c r="J59" s="82"/>
      <c r="K59" s="82"/>
      <c r="L59" s="83"/>
      <c r="M59" s="81"/>
      <c r="N59" s="81"/>
    </row>
    <row r="60" spans="1:14" ht="12" customHeight="1">
      <c r="A60" s="68"/>
      <c r="B60" s="81" t="s">
        <v>90</v>
      </c>
      <c r="C60" s="81" t="s">
        <v>104</v>
      </c>
      <c r="D60" s="65">
        <v>1018</v>
      </c>
      <c r="E60" s="70" t="s">
        <v>56</v>
      </c>
      <c r="F60" s="65">
        <v>94</v>
      </c>
      <c r="G60" s="81">
        <v>0</v>
      </c>
      <c r="H60" s="70">
        <v>0</v>
      </c>
      <c r="I60" s="82">
        <v>0.0011539351851851851</v>
      </c>
      <c r="J60" s="82">
        <v>0.0011631944444444443</v>
      </c>
      <c r="K60" s="82">
        <v>0.0023171296296296295</v>
      </c>
      <c r="L60" s="83">
        <v>53</v>
      </c>
      <c r="M60" s="81"/>
      <c r="N60" s="81"/>
    </row>
    <row r="61" spans="1:14" ht="12" customHeight="1">
      <c r="A61" s="69">
        <v>3</v>
      </c>
      <c r="B61" s="81"/>
      <c r="C61" s="81"/>
      <c r="D61" s="66">
        <v>1037</v>
      </c>
      <c r="E61" s="71" t="s">
        <v>59</v>
      </c>
      <c r="F61" s="66">
        <v>94</v>
      </c>
      <c r="G61" s="81"/>
      <c r="H61" s="71" t="s">
        <v>52</v>
      </c>
      <c r="I61" s="82"/>
      <c r="J61" s="82"/>
      <c r="K61" s="82"/>
      <c r="L61" s="83"/>
      <c r="M61" s="81"/>
      <c r="N61" s="81"/>
    </row>
    <row r="62" spans="1:14" ht="12" customHeight="1">
      <c r="A62" s="68"/>
      <c r="B62" s="81"/>
      <c r="C62" s="81" t="s">
        <v>104</v>
      </c>
      <c r="D62" s="65">
        <v>103041</v>
      </c>
      <c r="E62" s="70" t="s">
        <v>58</v>
      </c>
      <c r="F62" s="65">
        <v>94</v>
      </c>
      <c r="G62" s="81">
        <v>0</v>
      </c>
      <c r="H62" s="70">
        <v>0</v>
      </c>
      <c r="I62" s="82">
        <v>0.0012372685185185184</v>
      </c>
      <c r="J62" s="82" t="s">
        <v>102</v>
      </c>
      <c r="K62" s="82" t="s">
        <v>109</v>
      </c>
      <c r="L62" s="83"/>
      <c r="M62" s="81"/>
      <c r="N62" s="81"/>
    </row>
    <row r="63" spans="1:14" ht="12" customHeight="1">
      <c r="A63" s="69">
        <v>4</v>
      </c>
      <c r="B63" s="81"/>
      <c r="C63" s="81"/>
      <c r="D63" s="66">
        <v>103036</v>
      </c>
      <c r="E63" s="71" t="s">
        <v>64</v>
      </c>
      <c r="F63" s="66">
        <v>93</v>
      </c>
      <c r="G63" s="81"/>
      <c r="H63" s="71" t="s">
        <v>45</v>
      </c>
      <c r="I63" s="82"/>
      <c r="J63" s="82"/>
      <c r="K63" s="82"/>
      <c r="L63" s="83"/>
      <c r="M63" s="81"/>
      <c r="N63" s="81"/>
    </row>
    <row r="64" ht="12" customHeight="1"/>
    <row r="65" ht="12" customHeight="1"/>
  </sheetData>
  <sheetProtection/>
  <mergeCells count="36">
    <mergeCell ref="B56:B57"/>
    <mergeCell ref="C56:C57"/>
    <mergeCell ref="G56:G57"/>
    <mergeCell ref="I56:I57"/>
    <mergeCell ref="N56:N57"/>
    <mergeCell ref="J56:J57"/>
    <mergeCell ref="K56:K57"/>
    <mergeCell ref="L56:L57"/>
    <mergeCell ref="M56:M57"/>
    <mergeCell ref="J58:J59"/>
    <mergeCell ref="K58:K59"/>
    <mergeCell ref="L58:L59"/>
    <mergeCell ref="M58:M59"/>
    <mergeCell ref="B58:B59"/>
    <mergeCell ref="C58:C59"/>
    <mergeCell ref="G58:G59"/>
    <mergeCell ref="I58:I59"/>
    <mergeCell ref="N58:N59"/>
    <mergeCell ref="B60:B61"/>
    <mergeCell ref="C60:C61"/>
    <mergeCell ref="G60:G61"/>
    <mergeCell ref="I60:I61"/>
    <mergeCell ref="J60:J61"/>
    <mergeCell ref="K60:K61"/>
    <mergeCell ref="L60:L61"/>
    <mergeCell ref="M60:M61"/>
    <mergeCell ref="N60:N61"/>
    <mergeCell ref="N62:N63"/>
    <mergeCell ref="J62:J63"/>
    <mergeCell ref="K62:K63"/>
    <mergeCell ref="L62:L63"/>
    <mergeCell ref="M62:M63"/>
    <mergeCell ref="B62:B63"/>
    <mergeCell ref="C62:C63"/>
    <mergeCell ref="G62:G63"/>
    <mergeCell ref="I62:I63"/>
  </mergeCells>
  <printOptions/>
  <pageMargins left="0.7875" right="0.7875" top="1.025" bottom="1.025" header="0.7875" footer="0.78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.625" style="1" customWidth="1"/>
    <col min="2" max="2" width="20.375" style="1" customWidth="1"/>
    <col min="3" max="3" width="9.00390625" style="1" customWidth="1"/>
    <col min="4" max="4" width="24.625" style="1" customWidth="1"/>
    <col min="5" max="5" width="22.00390625" style="1" customWidth="1"/>
    <col min="6" max="16384" width="9.00390625" style="1" customWidth="1"/>
  </cols>
  <sheetData>
    <row r="1" spans="1:5" ht="91.5" customHeight="1">
      <c r="A1" s="80" t="s">
        <v>118</v>
      </c>
      <c r="B1" s="80"/>
      <c r="C1" s="80"/>
      <c r="D1" s="80"/>
      <c r="E1" s="80"/>
    </row>
    <row r="2" spans="1:5" ht="17.25" customHeight="1">
      <c r="A2" s="2"/>
      <c r="B2" s="2"/>
      <c r="C2" s="2"/>
      <c r="D2" s="2"/>
      <c r="E2" s="2"/>
    </row>
    <row r="3" spans="1:5" ht="17.25" customHeight="1">
      <c r="A3" s="3"/>
      <c r="B3" s="4" t="s">
        <v>0</v>
      </c>
      <c r="C3" s="3"/>
      <c r="D3" s="5" t="s">
        <v>1</v>
      </c>
      <c r="E3" s="6"/>
    </row>
    <row r="4" spans="1:5" ht="17.25" customHeight="1">
      <c r="A4" s="3"/>
      <c r="B4" s="7"/>
      <c r="E4" s="8"/>
    </row>
    <row r="5" spans="1:5" ht="17.25" customHeight="1">
      <c r="A5" s="3"/>
      <c r="B5" s="4" t="s">
        <v>2</v>
      </c>
      <c r="C5" s="3"/>
      <c r="D5" s="9" t="s">
        <v>3</v>
      </c>
      <c r="E5" s="10" t="s">
        <v>4</v>
      </c>
    </row>
    <row r="6" spans="1:5" ht="17.25" customHeight="1">
      <c r="A6" s="3"/>
      <c r="B6" s="7"/>
      <c r="E6" s="11"/>
    </row>
    <row r="7" spans="1:5" ht="17.25" customHeight="1">
      <c r="A7" s="3"/>
      <c r="B7" s="4" t="s">
        <v>5</v>
      </c>
      <c r="C7" s="3"/>
      <c r="D7" s="12">
        <v>39222</v>
      </c>
      <c r="E7" s="11"/>
    </row>
    <row r="8" spans="1:5" ht="17.25" customHeight="1">
      <c r="A8" s="3"/>
      <c r="B8" s="7"/>
      <c r="E8" s="11"/>
    </row>
    <row r="9" spans="1:5" ht="17.25" customHeight="1">
      <c r="A9" s="3"/>
      <c r="B9" s="4" t="s">
        <v>6</v>
      </c>
      <c r="C9" s="3"/>
      <c r="D9" s="9" t="s">
        <v>7</v>
      </c>
      <c r="E9" s="9" t="s">
        <v>8</v>
      </c>
    </row>
    <row r="10" spans="1:5" ht="17.25" customHeight="1">
      <c r="A10" s="3"/>
      <c r="B10" s="4"/>
      <c r="C10" s="3"/>
      <c r="D10" s="9" t="s">
        <v>9</v>
      </c>
      <c r="E10" s="8" t="s">
        <v>10</v>
      </c>
    </row>
    <row r="11" spans="1:5" ht="17.25" customHeight="1">
      <c r="A11" s="3"/>
      <c r="B11" s="4"/>
      <c r="C11" s="3"/>
      <c r="D11" s="9" t="s">
        <v>11</v>
      </c>
      <c r="E11" s="8" t="s">
        <v>12</v>
      </c>
    </row>
    <row r="12" spans="1:5" ht="17.25" customHeight="1">
      <c r="A12" s="3"/>
      <c r="B12" s="4"/>
      <c r="C12" s="3"/>
      <c r="D12" s="9" t="s">
        <v>13</v>
      </c>
      <c r="E12" s="13" t="s">
        <v>112</v>
      </c>
    </row>
    <row r="13" spans="1:5" ht="17.25" customHeight="1">
      <c r="A13" s="3"/>
      <c r="B13" s="4"/>
      <c r="C13" s="3"/>
      <c r="D13" s="9" t="s">
        <v>15</v>
      </c>
      <c r="E13" s="13" t="s">
        <v>113</v>
      </c>
    </row>
    <row r="14" spans="1:5" ht="17.25" customHeight="1">
      <c r="A14" s="3"/>
      <c r="B14" s="4"/>
      <c r="C14" s="3"/>
      <c r="D14" s="9" t="s">
        <v>16</v>
      </c>
      <c r="E14" s="14" t="s">
        <v>17</v>
      </c>
    </row>
    <row r="15" spans="1:5" ht="17.25" customHeight="1">
      <c r="A15" s="3"/>
      <c r="B15" s="4"/>
      <c r="C15" s="3"/>
      <c r="D15" s="9" t="s">
        <v>18</v>
      </c>
      <c r="E15" s="14" t="s">
        <v>19</v>
      </c>
    </row>
    <row r="16" spans="1:5" ht="17.25" customHeight="1">
      <c r="A16" s="3"/>
      <c r="B16" s="4"/>
      <c r="C16" s="3"/>
      <c r="D16" s="9" t="s">
        <v>20</v>
      </c>
      <c r="E16" s="14" t="s">
        <v>111</v>
      </c>
    </row>
    <row r="17" spans="1:5" ht="17.25" customHeight="1">
      <c r="A17" s="3"/>
      <c r="B17" s="4"/>
      <c r="C17" s="3"/>
      <c r="D17" s="9" t="s">
        <v>21</v>
      </c>
      <c r="E17" s="14" t="s">
        <v>115</v>
      </c>
    </row>
    <row r="18" spans="1:5" ht="17.25" customHeight="1">
      <c r="A18" s="3"/>
      <c r="B18" s="4"/>
      <c r="C18" s="3"/>
      <c r="D18" s="9"/>
      <c r="E18" s="14"/>
    </row>
    <row r="19" spans="1:5" ht="17.25" customHeight="1">
      <c r="A19" s="15"/>
      <c r="B19" s="7"/>
      <c r="D19" s="9"/>
      <c r="E19" s="14"/>
    </row>
    <row r="20" spans="1:5" ht="17.25" customHeight="1">
      <c r="A20" s="15"/>
      <c r="B20" s="16" t="s">
        <v>22</v>
      </c>
      <c r="C20" s="3"/>
      <c r="D20" s="5" t="s">
        <v>23</v>
      </c>
      <c r="E20" s="17" t="s">
        <v>24</v>
      </c>
    </row>
    <row r="21" spans="1:5" ht="17.25" customHeight="1">
      <c r="A21" s="18"/>
      <c r="B21" s="19"/>
      <c r="C21" s="20"/>
      <c r="D21" s="20" t="s">
        <v>25</v>
      </c>
      <c r="E21" s="17" t="s">
        <v>26</v>
      </c>
    </row>
    <row r="22" ht="17.25" customHeight="1">
      <c r="B22" s="7"/>
    </row>
    <row r="23" spans="2:4" ht="17.25" customHeight="1">
      <c r="B23" s="19" t="s">
        <v>27</v>
      </c>
      <c r="C23" s="20"/>
      <c r="D23" s="21" t="s">
        <v>28</v>
      </c>
    </row>
    <row r="24" ht="17.25" customHeight="1">
      <c r="B24" s="7"/>
    </row>
    <row r="25" spans="2:5" ht="17.25" customHeight="1">
      <c r="B25" s="19" t="s">
        <v>29</v>
      </c>
      <c r="C25" s="20"/>
      <c r="E25" s="20" t="s">
        <v>114</v>
      </c>
    </row>
    <row r="26" spans="2:5" ht="17.25" customHeight="1">
      <c r="B26" s="19"/>
      <c r="C26" s="20"/>
      <c r="D26" s="20" t="s">
        <v>31</v>
      </c>
      <c r="E26" s="22" t="s">
        <v>32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B1" sqref="B1:B16384"/>
    </sheetView>
  </sheetViews>
  <sheetFormatPr defaultColWidth="11.625" defaultRowHeight="12.75"/>
  <cols>
    <col min="1" max="2" width="3.625" style="0" customWidth="1"/>
    <col min="3" max="3" width="3.375" style="0" customWidth="1"/>
    <col min="4" max="4" width="7.625" style="0" customWidth="1"/>
    <col min="5" max="5" width="16.75390625" style="0" customWidth="1"/>
    <col min="6" max="6" width="3.625" style="0" customWidth="1"/>
    <col min="7" max="7" width="2.625" style="0" customWidth="1"/>
    <col min="8" max="8" width="9.625" style="0" customWidth="1"/>
    <col min="9" max="11" width="7.625" style="0" customWidth="1"/>
    <col min="12" max="12" width="3.125" style="59" customWidth="1"/>
    <col min="13" max="14" width="3.125" style="0" customWidth="1"/>
  </cols>
  <sheetData>
    <row r="1" spans="1:14" ht="23.25">
      <c r="A1" s="33" t="s">
        <v>33</v>
      </c>
      <c r="B1" s="23"/>
      <c r="C1" s="25"/>
      <c r="D1" s="27"/>
      <c r="E1" s="27"/>
      <c r="F1" s="27"/>
      <c r="G1" s="27"/>
      <c r="H1" s="27"/>
      <c r="I1" s="27"/>
      <c r="J1" s="27"/>
      <c r="K1" s="27"/>
      <c r="L1" s="53"/>
      <c r="M1" s="54"/>
      <c r="N1" s="1"/>
    </row>
    <row r="2" spans="1:14" ht="96">
      <c r="A2" s="29" t="s">
        <v>79</v>
      </c>
      <c r="B2" s="28" t="s">
        <v>80</v>
      </c>
      <c r="C2" s="29" t="s">
        <v>34</v>
      </c>
      <c r="D2" s="29" t="s">
        <v>35</v>
      </c>
      <c r="E2" s="29" t="s">
        <v>36</v>
      </c>
      <c r="F2" s="29" t="s">
        <v>37</v>
      </c>
      <c r="G2" s="28" t="s">
        <v>38</v>
      </c>
      <c r="H2" s="29" t="s">
        <v>39</v>
      </c>
      <c r="I2" s="29" t="s">
        <v>81</v>
      </c>
      <c r="J2" s="28" t="s">
        <v>82</v>
      </c>
      <c r="K2" s="28" t="s">
        <v>83</v>
      </c>
      <c r="L2" s="55" t="s">
        <v>84</v>
      </c>
      <c r="M2" s="28" t="s">
        <v>85</v>
      </c>
      <c r="N2" s="28" t="s">
        <v>86</v>
      </c>
    </row>
    <row r="3" spans="1:14" ht="13.5">
      <c r="A3" s="56">
        <v>1</v>
      </c>
      <c r="B3" s="56">
        <v>1</v>
      </c>
      <c r="C3" s="56" t="s">
        <v>106</v>
      </c>
      <c r="D3" s="56">
        <v>112030</v>
      </c>
      <c r="E3" s="36" t="s">
        <v>42</v>
      </c>
      <c r="F3" s="35">
        <v>90</v>
      </c>
      <c r="G3" s="35">
        <v>2</v>
      </c>
      <c r="H3" s="36" t="s">
        <v>43</v>
      </c>
      <c r="I3" s="52">
        <v>0.0012106481481481482</v>
      </c>
      <c r="J3" s="52">
        <v>0.0011979166666666666</v>
      </c>
      <c r="K3" s="52">
        <v>0.0024085648148148148</v>
      </c>
      <c r="L3" s="57"/>
      <c r="M3" s="38"/>
      <c r="N3" s="58">
        <v>20</v>
      </c>
    </row>
    <row r="4" spans="1:14" ht="13.5">
      <c r="A4" s="56">
        <v>2</v>
      </c>
      <c r="B4" s="56">
        <v>1</v>
      </c>
      <c r="C4" s="56" t="s">
        <v>107</v>
      </c>
      <c r="D4" s="56">
        <v>103038</v>
      </c>
      <c r="E4" s="36" t="s">
        <v>46</v>
      </c>
      <c r="F4" s="35">
        <v>72</v>
      </c>
      <c r="G4" s="35">
        <v>1</v>
      </c>
      <c r="H4" s="36" t="s">
        <v>45</v>
      </c>
      <c r="I4" s="52">
        <v>0.001226851851851847</v>
      </c>
      <c r="J4" s="52">
        <v>0.0011898148148148137</v>
      </c>
      <c r="K4" s="52">
        <v>0.0024166666666666607</v>
      </c>
      <c r="L4" s="57"/>
      <c r="M4" s="38"/>
      <c r="N4" s="58">
        <v>10</v>
      </c>
    </row>
    <row r="5" spans="1:14" ht="13.5">
      <c r="A5" s="56">
        <v>3</v>
      </c>
      <c r="B5" s="56">
        <v>1</v>
      </c>
      <c r="C5" s="56" t="s">
        <v>47</v>
      </c>
      <c r="D5" s="56">
        <v>103014</v>
      </c>
      <c r="E5" s="36" t="s">
        <v>44</v>
      </c>
      <c r="F5" s="35">
        <v>84</v>
      </c>
      <c r="G5" s="35">
        <v>2</v>
      </c>
      <c r="H5" s="36" t="s">
        <v>45</v>
      </c>
      <c r="I5" s="52">
        <v>0.0012951388888888908</v>
      </c>
      <c r="J5" s="52">
        <v>0.0013726851851851851</v>
      </c>
      <c r="K5" s="52">
        <v>0.002667824074074076</v>
      </c>
      <c r="L5" s="57"/>
      <c r="M5" s="38"/>
      <c r="N5" s="58">
        <v>5</v>
      </c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41"/>
      <c r="K9" s="41"/>
      <c r="L9" s="60"/>
      <c r="M9" s="61"/>
      <c r="N9" s="1"/>
    </row>
    <row r="10" spans="1:14" ht="12.75">
      <c r="A10" s="30"/>
      <c r="B10" s="30"/>
      <c r="C10" s="24"/>
      <c r="D10" s="1"/>
      <c r="E10" s="31"/>
      <c r="F10" s="31" t="s">
        <v>47</v>
      </c>
      <c r="G10" s="32"/>
      <c r="H10" s="32"/>
      <c r="I10" s="32"/>
      <c r="J10" s="32"/>
      <c r="K10" s="32"/>
      <c r="L10" s="62"/>
      <c r="M10" s="63"/>
      <c r="N10" s="1"/>
    </row>
    <row r="11" spans="1:14" ht="23.25">
      <c r="A11" s="33" t="s">
        <v>48</v>
      </c>
      <c r="B11" s="23"/>
      <c r="C11" s="32"/>
      <c r="D11" s="1"/>
      <c r="E11" s="1"/>
      <c r="F11" s="1"/>
      <c r="G11" s="1"/>
      <c r="H11" s="1"/>
      <c r="I11" s="1"/>
      <c r="J11" s="1"/>
      <c r="K11" s="1"/>
      <c r="L11" s="64"/>
      <c r="M11" s="63"/>
      <c r="N11" s="1"/>
    </row>
    <row r="12" spans="1:14" ht="96">
      <c r="A12" s="29" t="s">
        <v>79</v>
      </c>
      <c r="B12" s="28" t="s">
        <v>80</v>
      </c>
      <c r="C12" s="29" t="s">
        <v>34</v>
      </c>
      <c r="D12" s="29" t="s">
        <v>35</v>
      </c>
      <c r="E12" s="29" t="s">
        <v>36</v>
      </c>
      <c r="F12" s="29" t="s">
        <v>37</v>
      </c>
      <c r="G12" s="28" t="s">
        <v>38</v>
      </c>
      <c r="H12" s="29" t="s">
        <v>39</v>
      </c>
      <c r="I12" s="29" t="s">
        <v>81</v>
      </c>
      <c r="J12" s="28" t="s">
        <v>82</v>
      </c>
      <c r="K12" s="28" t="s">
        <v>83</v>
      </c>
      <c r="L12" s="55" t="s">
        <v>84</v>
      </c>
      <c r="M12" s="28" t="s">
        <v>85</v>
      </c>
      <c r="N12" s="28" t="s">
        <v>86</v>
      </c>
    </row>
    <row r="13" spans="1:14" ht="13.5">
      <c r="A13" s="56">
        <v>1</v>
      </c>
      <c r="B13" s="56">
        <v>1</v>
      </c>
      <c r="C13" s="56" t="s">
        <v>105</v>
      </c>
      <c r="D13" s="56">
        <v>103010</v>
      </c>
      <c r="E13" s="36" t="s">
        <v>66</v>
      </c>
      <c r="F13" s="35">
        <v>92</v>
      </c>
      <c r="G13" s="35">
        <v>2</v>
      </c>
      <c r="H13" s="36" t="s">
        <v>45</v>
      </c>
      <c r="I13" s="52">
        <v>0.001052083333333332</v>
      </c>
      <c r="J13" s="52">
        <v>0.0010775462962962952</v>
      </c>
      <c r="K13" s="52">
        <v>0.002129629629629627</v>
      </c>
      <c r="L13" s="57" t="s">
        <v>47</v>
      </c>
      <c r="M13" s="35" t="s">
        <v>47</v>
      </c>
      <c r="N13" s="35">
        <v>19</v>
      </c>
    </row>
    <row r="14" spans="1:14" ht="13.5">
      <c r="A14" s="56">
        <v>2</v>
      </c>
      <c r="B14" s="56">
        <v>2</v>
      </c>
      <c r="C14" s="56" t="s">
        <v>105</v>
      </c>
      <c r="D14" s="56">
        <v>112018</v>
      </c>
      <c r="E14" s="36" t="s">
        <v>67</v>
      </c>
      <c r="F14" s="35">
        <v>92</v>
      </c>
      <c r="G14" s="35">
        <v>2</v>
      </c>
      <c r="H14" s="36" t="s">
        <v>43</v>
      </c>
      <c r="I14" s="52">
        <v>0.00109375</v>
      </c>
      <c r="J14" s="52">
        <v>0.0010729166666666665</v>
      </c>
      <c r="K14" s="52">
        <v>0.0021666666666666674</v>
      </c>
      <c r="L14" s="57" t="s">
        <v>47</v>
      </c>
      <c r="M14" s="35"/>
      <c r="N14" s="35">
        <v>14</v>
      </c>
    </row>
    <row r="15" spans="1:14" ht="13.5">
      <c r="A15" s="56">
        <v>2</v>
      </c>
      <c r="B15" s="56">
        <v>1</v>
      </c>
      <c r="C15" s="56" t="s">
        <v>108</v>
      </c>
      <c r="D15" s="56">
        <v>112014</v>
      </c>
      <c r="E15" s="36" t="s">
        <v>68</v>
      </c>
      <c r="F15" s="35">
        <v>60</v>
      </c>
      <c r="G15" s="35">
        <v>2</v>
      </c>
      <c r="H15" s="36" t="s">
        <v>43</v>
      </c>
      <c r="I15" s="52">
        <v>0.0010787037037037032</v>
      </c>
      <c r="J15" s="52">
        <v>0.0010879629629629642</v>
      </c>
      <c r="K15" s="52">
        <v>0.0021666666666666674</v>
      </c>
      <c r="L15" s="57" t="s">
        <v>47</v>
      </c>
      <c r="M15" s="35"/>
      <c r="N15" s="35">
        <v>9</v>
      </c>
    </row>
    <row r="16" spans="1:14" ht="13.5">
      <c r="A16" s="56">
        <v>4</v>
      </c>
      <c r="B16" s="56">
        <v>1</v>
      </c>
      <c r="C16" s="56" t="s">
        <v>104</v>
      </c>
      <c r="D16" s="56">
        <v>64038</v>
      </c>
      <c r="E16" s="36" t="s">
        <v>65</v>
      </c>
      <c r="F16" s="35">
        <v>93</v>
      </c>
      <c r="G16" s="35">
        <v>3</v>
      </c>
      <c r="H16" s="36" t="s">
        <v>62</v>
      </c>
      <c r="I16" s="52">
        <v>0.001157407407407409</v>
      </c>
      <c r="J16" s="52">
        <v>0.0011597222222222217</v>
      </c>
      <c r="K16" s="52">
        <v>0.002317129629629631</v>
      </c>
      <c r="L16" s="57">
        <v>75</v>
      </c>
      <c r="M16" s="35">
        <v>3</v>
      </c>
      <c r="N16" s="35"/>
    </row>
    <row r="17" spans="1:14" ht="13.5">
      <c r="A17" s="56">
        <v>5</v>
      </c>
      <c r="B17" s="56">
        <v>2</v>
      </c>
      <c r="C17" s="56" t="s">
        <v>104</v>
      </c>
      <c r="D17" s="56">
        <v>103019</v>
      </c>
      <c r="E17" s="36" t="s">
        <v>63</v>
      </c>
      <c r="F17" s="35">
        <v>94</v>
      </c>
      <c r="G17" s="35">
        <v>3</v>
      </c>
      <c r="H17" s="36" t="s">
        <v>45</v>
      </c>
      <c r="I17" s="52">
        <v>0.0011921296296296298</v>
      </c>
      <c r="J17" s="52">
        <v>0.0011909722222222217</v>
      </c>
      <c r="K17" s="52">
        <v>0.0023831018518518515</v>
      </c>
      <c r="L17" s="57">
        <v>68</v>
      </c>
      <c r="M17" s="35"/>
      <c r="N17" s="35">
        <v>4</v>
      </c>
    </row>
    <row r="18" spans="1:14" ht="13.5">
      <c r="A18" s="56">
        <v>6</v>
      </c>
      <c r="B18" s="56">
        <v>3</v>
      </c>
      <c r="C18" s="56" t="s">
        <v>104</v>
      </c>
      <c r="D18" s="56">
        <v>64021</v>
      </c>
      <c r="E18" s="36" t="s">
        <v>61</v>
      </c>
      <c r="F18" s="35">
        <v>93</v>
      </c>
      <c r="G18" s="35">
        <v>3</v>
      </c>
      <c r="H18" s="36" t="s">
        <v>62</v>
      </c>
      <c r="I18" s="52">
        <v>0.0011736111111111114</v>
      </c>
      <c r="J18" s="52">
        <v>0.0012326388888888873</v>
      </c>
      <c r="K18" s="52">
        <v>0.0024062499999999987</v>
      </c>
      <c r="L18" s="57">
        <v>62</v>
      </c>
      <c r="M18" s="35">
        <v>2</v>
      </c>
      <c r="N18" s="35"/>
    </row>
    <row r="19" spans="1:14" ht="13.5">
      <c r="A19" s="56">
        <v>7</v>
      </c>
      <c r="B19" s="56">
        <v>4</v>
      </c>
      <c r="C19" s="56" t="s">
        <v>104</v>
      </c>
      <c r="D19" s="56">
        <v>103036</v>
      </c>
      <c r="E19" s="36" t="s">
        <v>64</v>
      </c>
      <c r="F19" s="35">
        <v>93</v>
      </c>
      <c r="G19" s="35">
        <v>3</v>
      </c>
      <c r="H19" s="36" t="s">
        <v>45</v>
      </c>
      <c r="I19" s="52">
        <v>0.0012013888888888873</v>
      </c>
      <c r="J19" s="52">
        <v>0.0012106481481481482</v>
      </c>
      <c r="K19" s="52">
        <v>0.0024120370370370355</v>
      </c>
      <c r="L19" s="57">
        <v>57</v>
      </c>
      <c r="M19" s="35"/>
      <c r="N19" s="35">
        <v>3</v>
      </c>
    </row>
    <row r="20" spans="1:14" ht="13.5">
      <c r="A20" s="56">
        <v>8</v>
      </c>
      <c r="B20" s="56">
        <v>5</v>
      </c>
      <c r="C20" s="56" t="s">
        <v>104</v>
      </c>
      <c r="D20" s="56">
        <v>1037</v>
      </c>
      <c r="E20" s="36" t="s">
        <v>59</v>
      </c>
      <c r="F20" s="35">
        <v>94</v>
      </c>
      <c r="G20" s="35">
        <v>0</v>
      </c>
      <c r="H20" s="36" t="s">
        <v>52</v>
      </c>
      <c r="I20" s="52">
        <v>0.001265046296296292</v>
      </c>
      <c r="J20" s="52">
        <v>0.0012754629629629609</v>
      </c>
      <c r="K20" s="52">
        <v>0.0025405092592592528</v>
      </c>
      <c r="L20" s="57">
        <v>53</v>
      </c>
      <c r="M20" s="35">
        <v>1</v>
      </c>
      <c r="N20" s="35"/>
    </row>
    <row r="21" spans="1:14" ht="13.5">
      <c r="A21" s="56">
        <v>9</v>
      </c>
      <c r="B21" s="56">
        <v>1</v>
      </c>
      <c r="C21" s="56" t="s">
        <v>103</v>
      </c>
      <c r="D21" s="56">
        <v>133058</v>
      </c>
      <c r="E21" s="36" t="s">
        <v>54</v>
      </c>
      <c r="F21" s="35">
        <v>95</v>
      </c>
      <c r="G21" s="35">
        <v>0</v>
      </c>
      <c r="H21" s="36" t="s">
        <v>55</v>
      </c>
      <c r="I21" s="52">
        <v>0.0013530092592592552</v>
      </c>
      <c r="J21" s="52">
        <v>0.0013379629629629661</v>
      </c>
      <c r="K21" s="52">
        <v>0.0026909722222222213</v>
      </c>
      <c r="L21" s="57">
        <v>49</v>
      </c>
      <c r="M21" s="35"/>
      <c r="N21" s="35">
        <v>2</v>
      </c>
    </row>
    <row r="22" spans="1:14" ht="13.5">
      <c r="A22" s="56">
        <v>10</v>
      </c>
      <c r="B22" s="56">
        <v>6</v>
      </c>
      <c r="C22" s="56" t="s">
        <v>104</v>
      </c>
      <c r="D22" s="56">
        <v>103041</v>
      </c>
      <c r="E22" s="36" t="s">
        <v>58</v>
      </c>
      <c r="F22" s="35">
        <v>94</v>
      </c>
      <c r="G22" s="35">
        <v>0</v>
      </c>
      <c r="H22" s="36" t="s">
        <v>45</v>
      </c>
      <c r="I22" s="52">
        <v>0.001347222222222215</v>
      </c>
      <c r="J22" s="52">
        <v>0.0013750000000000012</v>
      </c>
      <c r="K22" s="52">
        <v>0.002722222222222216</v>
      </c>
      <c r="L22" s="57">
        <v>46</v>
      </c>
      <c r="M22" s="35"/>
      <c r="N22" s="35">
        <v>1</v>
      </c>
    </row>
    <row r="23" spans="1:14" ht="13.5">
      <c r="A23" s="56">
        <v>11</v>
      </c>
      <c r="B23" s="56">
        <v>7</v>
      </c>
      <c r="C23" s="56" t="s">
        <v>104</v>
      </c>
      <c r="D23" s="56">
        <v>1018</v>
      </c>
      <c r="E23" s="36" t="s">
        <v>56</v>
      </c>
      <c r="F23" s="35">
        <v>94</v>
      </c>
      <c r="G23" s="35">
        <v>0</v>
      </c>
      <c r="H23" s="36" t="s">
        <v>52</v>
      </c>
      <c r="I23" s="52">
        <v>0.0013958333333333323</v>
      </c>
      <c r="J23" s="52">
        <v>0.0014722222222222203</v>
      </c>
      <c r="K23" s="52">
        <v>0.0028680555555555525</v>
      </c>
      <c r="L23" s="57">
        <v>43</v>
      </c>
      <c r="M23" s="35"/>
      <c r="N23" s="35"/>
    </row>
    <row r="24" spans="1:14" ht="13.5">
      <c r="A24" s="56">
        <v>12</v>
      </c>
      <c r="B24" s="56">
        <v>8</v>
      </c>
      <c r="C24" s="56" t="s">
        <v>104</v>
      </c>
      <c r="D24" s="56">
        <v>119124</v>
      </c>
      <c r="E24" s="36" t="s">
        <v>49</v>
      </c>
      <c r="F24" s="35">
        <v>93</v>
      </c>
      <c r="G24" s="35">
        <v>0</v>
      </c>
      <c r="H24" s="36" t="s">
        <v>50</v>
      </c>
      <c r="I24" s="52">
        <v>0.0014479166666666703</v>
      </c>
      <c r="J24" s="52">
        <v>0.0014803240740740749</v>
      </c>
      <c r="K24" s="52">
        <v>0.002928240740740745</v>
      </c>
      <c r="L24" s="57">
        <v>40</v>
      </c>
      <c r="M24" s="35"/>
      <c r="N24" s="35"/>
    </row>
    <row r="25" spans="1:14" ht="13.5">
      <c r="A25" s="56">
        <v>13</v>
      </c>
      <c r="B25" s="56">
        <v>9</v>
      </c>
      <c r="C25" s="56" t="s">
        <v>104</v>
      </c>
      <c r="D25" s="56">
        <v>119054</v>
      </c>
      <c r="E25" s="36" t="s">
        <v>57</v>
      </c>
      <c r="F25" s="35">
        <v>94</v>
      </c>
      <c r="G25" s="35">
        <v>0</v>
      </c>
      <c r="H25" s="36" t="s">
        <v>50</v>
      </c>
      <c r="I25" s="52">
        <v>0.001575231481481483</v>
      </c>
      <c r="J25" s="52">
        <v>0.0015671296296296319</v>
      </c>
      <c r="K25" s="52">
        <v>0.003142361111111115</v>
      </c>
      <c r="L25" s="57">
        <v>37</v>
      </c>
      <c r="M25" s="35"/>
      <c r="N25" s="35"/>
    </row>
    <row r="26" spans="1:14" ht="13.5">
      <c r="A26" s="56">
        <v>14</v>
      </c>
      <c r="B26" s="56">
        <v>10</v>
      </c>
      <c r="C26" s="56" t="s">
        <v>104</v>
      </c>
      <c r="D26" s="56">
        <v>119152</v>
      </c>
      <c r="E26" s="36" t="s">
        <v>53</v>
      </c>
      <c r="F26" s="35">
        <v>94</v>
      </c>
      <c r="G26" s="35">
        <v>0</v>
      </c>
      <c r="H26" s="36" t="s">
        <v>50</v>
      </c>
      <c r="I26" s="52">
        <v>0.0017928240740740717</v>
      </c>
      <c r="J26" s="52">
        <v>0.0017546296296296303</v>
      </c>
      <c r="K26" s="52">
        <v>0.003547453703703702</v>
      </c>
      <c r="L26" s="57">
        <v>35</v>
      </c>
      <c r="M26" s="35"/>
      <c r="N26" s="35"/>
    </row>
    <row r="27" spans="1:14" ht="13.5">
      <c r="A27" s="56">
        <v>15</v>
      </c>
      <c r="B27" s="56">
        <v>2</v>
      </c>
      <c r="C27" s="56" t="s">
        <v>103</v>
      </c>
      <c r="D27" s="56">
        <v>1016</v>
      </c>
      <c r="E27" s="36" t="s">
        <v>51</v>
      </c>
      <c r="F27" s="35">
        <v>96</v>
      </c>
      <c r="G27" s="35">
        <v>0</v>
      </c>
      <c r="H27" s="36" t="s">
        <v>52</v>
      </c>
      <c r="I27" s="52">
        <v>0.0014687500000000048</v>
      </c>
      <c r="J27" s="52">
        <v>0.002232638888888888</v>
      </c>
      <c r="K27" s="52">
        <v>0.003701388888888893</v>
      </c>
      <c r="L27" s="57">
        <v>33</v>
      </c>
      <c r="M27" s="35"/>
      <c r="N27" s="35"/>
    </row>
    <row r="32" spans="1:14" ht="12.75">
      <c r="A32" s="30"/>
      <c r="B32" s="30"/>
      <c r="C32" s="24"/>
      <c r="D32" s="32"/>
      <c r="E32" s="24"/>
      <c r="F32" s="24"/>
      <c r="G32" s="1"/>
      <c r="H32" s="1"/>
      <c r="I32" s="32"/>
      <c r="J32" s="32"/>
      <c r="K32" s="32"/>
      <c r="L32" s="62"/>
      <c r="M32" s="63"/>
      <c r="N32" s="1"/>
    </row>
    <row r="33" spans="1:14" ht="12.75">
      <c r="A33" s="30"/>
      <c r="B33" s="30"/>
      <c r="C33" s="24"/>
      <c r="D33" s="32"/>
      <c r="E33" s="24"/>
      <c r="F33" s="24"/>
      <c r="G33" s="1"/>
      <c r="H33" s="1"/>
      <c r="I33" s="32"/>
      <c r="J33" s="32"/>
      <c r="K33" s="32"/>
      <c r="L33" s="62"/>
      <c r="M33" s="63"/>
      <c r="N33" s="1"/>
    </row>
    <row r="34" spans="1:14" ht="12.75">
      <c r="A34" s="30"/>
      <c r="B34" s="30"/>
      <c r="C34" s="24"/>
      <c r="D34" s="32"/>
      <c r="E34" s="24"/>
      <c r="F34" s="24"/>
      <c r="G34" s="1"/>
      <c r="H34" s="1"/>
      <c r="I34" s="32"/>
      <c r="J34" s="32"/>
      <c r="K34" s="32"/>
      <c r="L34" s="62"/>
      <c r="M34" s="63"/>
      <c r="N34" s="1"/>
    </row>
    <row r="35" spans="1:14" ht="12.75">
      <c r="A35" s="30"/>
      <c r="B35" s="30"/>
      <c r="C35" s="24"/>
      <c r="D35" s="32"/>
      <c r="E35" s="24"/>
      <c r="F35" s="24"/>
      <c r="G35" s="1"/>
      <c r="H35" s="1"/>
      <c r="I35" s="32"/>
      <c r="J35" s="32"/>
      <c r="K35" s="32"/>
      <c r="L35" s="62"/>
      <c r="M35" s="63"/>
      <c r="N35" s="1"/>
    </row>
    <row r="36" spans="1:14" ht="12.75">
      <c r="A36" s="30"/>
      <c r="B36" s="30"/>
      <c r="C36" s="24"/>
      <c r="D36" s="32"/>
      <c r="E36" s="24"/>
      <c r="F36" s="24"/>
      <c r="G36" s="1"/>
      <c r="H36" s="1"/>
      <c r="I36" s="32"/>
      <c r="J36" s="32"/>
      <c r="K36" s="32"/>
      <c r="L36" s="62"/>
      <c r="M36" s="63"/>
      <c r="N36" s="1"/>
    </row>
    <row r="37" spans="1:14" ht="12.75">
      <c r="A37" s="30"/>
      <c r="B37" s="30"/>
      <c r="C37" s="24"/>
      <c r="D37" s="32"/>
      <c r="E37" s="24"/>
      <c r="F37" s="24"/>
      <c r="G37" s="1"/>
      <c r="H37" s="1"/>
      <c r="I37" s="32"/>
      <c r="J37" s="32"/>
      <c r="K37" s="32"/>
      <c r="L37" s="62"/>
      <c r="M37" s="63"/>
      <c r="N37" s="1"/>
    </row>
    <row r="38" spans="1:14" ht="12.75">
      <c r="A38" s="30"/>
      <c r="B38" s="30"/>
      <c r="C38" s="24"/>
      <c r="D38" s="32"/>
      <c r="E38" s="24"/>
      <c r="F38" s="24"/>
      <c r="G38" s="1"/>
      <c r="H38" s="1"/>
      <c r="I38" s="32"/>
      <c r="J38" s="32"/>
      <c r="K38" s="32"/>
      <c r="L38" s="62"/>
      <c r="M38" s="63"/>
      <c r="N38" s="1"/>
    </row>
    <row r="39" spans="1:14" ht="12.75">
      <c r="A39" s="30"/>
      <c r="B39" s="30"/>
      <c r="C39" s="24"/>
      <c r="D39" s="32"/>
      <c r="E39" s="24"/>
      <c r="F39" s="24"/>
      <c r="G39" s="1"/>
      <c r="H39" s="1"/>
      <c r="I39" s="32"/>
      <c r="J39" s="32"/>
      <c r="K39" s="32"/>
      <c r="L39" s="62"/>
      <c r="M39" s="63"/>
      <c r="N39" s="1"/>
    </row>
    <row r="40" spans="1:14" ht="23.25">
      <c r="A40" s="33" t="s">
        <v>69</v>
      </c>
      <c r="B40" s="23"/>
      <c r="C40" s="32"/>
      <c r="D40" s="1"/>
      <c r="E40" s="1"/>
      <c r="F40" s="1"/>
      <c r="G40" s="1"/>
      <c r="H40" s="1"/>
      <c r="I40" s="1"/>
      <c r="J40" s="1"/>
      <c r="K40" s="1"/>
      <c r="L40" s="64"/>
      <c r="M40" s="1"/>
      <c r="N40" s="1"/>
    </row>
    <row r="41" spans="1:14" ht="96">
      <c r="A41" s="29" t="s">
        <v>79</v>
      </c>
      <c r="B41" s="28" t="s">
        <v>80</v>
      </c>
      <c r="C41" s="29" t="s">
        <v>34</v>
      </c>
      <c r="D41" s="29" t="s">
        <v>35</v>
      </c>
      <c r="E41" s="29" t="s">
        <v>36</v>
      </c>
      <c r="F41" s="29" t="s">
        <v>37</v>
      </c>
      <c r="G41" s="28" t="s">
        <v>38</v>
      </c>
      <c r="H41" s="29" t="s">
        <v>39</v>
      </c>
      <c r="I41" s="29" t="s">
        <v>81</v>
      </c>
      <c r="J41" s="28" t="s">
        <v>82</v>
      </c>
      <c r="K41" s="28" t="s">
        <v>83</v>
      </c>
      <c r="L41" s="55" t="s">
        <v>84</v>
      </c>
      <c r="M41" s="28" t="s">
        <v>85</v>
      </c>
      <c r="N41" s="28" t="s">
        <v>86</v>
      </c>
    </row>
    <row r="42" spans="1:14" ht="13.5">
      <c r="A42" s="56">
        <v>1</v>
      </c>
      <c r="B42" s="56">
        <v>1</v>
      </c>
      <c r="C42" s="56" t="s">
        <v>47</v>
      </c>
      <c r="D42" s="56">
        <v>112042</v>
      </c>
      <c r="E42" s="36" t="s">
        <v>76</v>
      </c>
      <c r="F42" s="35">
        <v>78</v>
      </c>
      <c r="G42" s="35">
        <v>2</v>
      </c>
      <c r="H42" s="36" t="s">
        <v>43</v>
      </c>
      <c r="I42" s="52">
        <v>0.0011527777777777734</v>
      </c>
      <c r="J42" s="52">
        <v>0.0011874999999999976</v>
      </c>
      <c r="K42" s="52">
        <v>0.002340277777777771</v>
      </c>
      <c r="L42" s="57" t="s">
        <v>47</v>
      </c>
      <c r="M42" s="35"/>
      <c r="N42" s="35">
        <v>17</v>
      </c>
    </row>
    <row r="43" spans="1:14" ht="13.5">
      <c r="A43" s="56">
        <v>2</v>
      </c>
      <c r="B43" s="56">
        <v>2</v>
      </c>
      <c r="C43" s="56" t="s">
        <v>47</v>
      </c>
      <c r="D43" s="56">
        <v>103011</v>
      </c>
      <c r="E43" s="36" t="s">
        <v>77</v>
      </c>
      <c r="F43" s="35">
        <v>83</v>
      </c>
      <c r="G43" s="35">
        <v>1</v>
      </c>
      <c r="H43" s="36" t="s">
        <v>45</v>
      </c>
      <c r="I43" s="52">
        <v>0.0011828703703703689</v>
      </c>
      <c r="J43" s="52">
        <v>0.0011631944444444424</v>
      </c>
      <c r="K43" s="52">
        <v>0.0023460648148148112</v>
      </c>
      <c r="L43" s="57" t="s">
        <v>47</v>
      </c>
      <c r="M43" s="35"/>
      <c r="N43" s="35">
        <v>7</v>
      </c>
    </row>
    <row r="44" spans="1:14" ht="13.5">
      <c r="A44" s="56">
        <v>3</v>
      </c>
      <c r="B44" s="56">
        <v>3</v>
      </c>
      <c r="C44" s="56" t="s">
        <v>47</v>
      </c>
      <c r="D44" s="56">
        <v>112025</v>
      </c>
      <c r="E44" s="36" t="s">
        <v>75</v>
      </c>
      <c r="F44" s="35">
        <v>87</v>
      </c>
      <c r="G44" s="35">
        <v>0</v>
      </c>
      <c r="H44" s="36" t="s">
        <v>43</v>
      </c>
      <c r="I44" s="52">
        <v>0.0012662037037037</v>
      </c>
      <c r="J44" s="52">
        <v>0.001238425925925924</v>
      </c>
      <c r="K44" s="52">
        <v>0.002504629629629624</v>
      </c>
      <c r="L44" s="57" t="s">
        <v>47</v>
      </c>
      <c r="M44" s="35"/>
      <c r="N44" s="35">
        <v>2</v>
      </c>
    </row>
    <row r="45" spans="1:14" ht="13.5">
      <c r="A45" s="56">
        <v>4</v>
      </c>
      <c r="B45" s="56">
        <v>1</v>
      </c>
      <c r="C45" s="56" t="s">
        <v>104</v>
      </c>
      <c r="D45" s="56">
        <v>64041</v>
      </c>
      <c r="E45" s="36" t="s">
        <v>72</v>
      </c>
      <c r="F45" s="35">
        <v>94</v>
      </c>
      <c r="G45" s="35">
        <v>0</v>
      </c>
      <c r="H45" s="36" t="s">
        <v>62</v>
      </c>
      <c r="I45" s="52">
        <v>0.0012835648148148207</v>
      </c>
      <c r="J45" s="52">
        <v>0.001451388888888891</v>
      </c>
      <c r="K45" s="52">
        <v>0.0027349537037037117</v>
      </c>
      <c r="L45" s="57">
        <v>60</v>
      </c>
      <c r="M45" s="35">
        <v>1</v>
      </c>
      <c r="N45" s="35"/>
    </row>
    <row r="46" spans="1:14" ht="13.5">
      <c r="A46" s="56">
        <v>5</v>
      </c>
      <c r="B46" s="56">
        <v>1</v>
      </c>
      <c r="C46" s="56" t="s">
        <v>105</v>
      </c>
      <c r="D46" s="56">
        <v>1020</v>
      </c>
      <c r="E46" s="36" t="s">
        <v>74</v>
      </c>
      <c r="F46" s="35">
        <v>92</v>
      </c>
      <c r="G46" s="35">
        <v>0</v>
      </c>
      <c r="H46" s="36" t="s">
        <v>52</v>
      </c>
      <c r="I46" s="52">
        <v>0.0014467592592592587</v>
      </c>
      <c r="J46" s="52">
        <v>0.001543981481481483</v>
      </c>
      <c r="K46" s="52">
        <v>0.0029907407407407417</v>
      </c>
      <c r="L46" s="57" t="s">
        <v>47</v>
      </c>
      <c r="M46" s="35"/>
      <c r="N46" s="35"/>
    </row>
    <row r="47" spans="1:14" ht="13.5">
      <c r="A47" s="56">
        <v>6</v>
      </c>
      <c r="B47" s="56">
        <v>2</v>
      </c>
      <c r="C47" s="56" t="s">
        <v>104</v>
      </c>
      <c r="D47" s="56">
        <v>119089</v>
      </c>
      <c r="E47" s="36" t="s">
        <v>73</v>
      </c>
      <c r="F47" s="35">
        <v>93</v>
      </c>
      <c r="G47" s="35">
        <v>0</v>
      </c>
      <c r="H47" s="36" t="s">
        <v>50</v>
      </c>
      <c r="I47" s="52">
        <v>0.00155555555555556</v>
      </c>
      <c r="J47" s="52">
        <v>0.001657407407407406</v>
      </c>
      <c r="K47" s="52">
        <v>0.003212962962962966</v>
      </c>
      <c r="L47" s="57">
        <v>53</v>
      </c>
      <c r="M47" s="35"/>
      <c r="N47" s="35">
        <v>1</v>
      </c>
    </row>
    <row r="48" spans="1:14" ht="13.5">
      <c r="A48" s="56"/>
      <c r="B48" s="56"/>
      <c r="C48" s="56" t="s">
        <v>104</v>
      </c>
      <c r="D48" s="56">
        <v>119155</v>
      </c>
      <c r="E48" s="36" t="s">
        <v>71</v>
      </c>
      <c r="F48" s="35">
        <v>94</v>
      </c>
      <c r="G48" s="35">
        <v>0</v>
      </c>
      <c r="H48" s="36" t="s">
        <v>50</v>
      </c>
      <c r="I48" s="52" t="s">
        <v>102</v>
      </c>
      <c r="J48" s="52">
        <v>0.0015277777777777807</v>
      </c>
      <c r="K48" s="52" t="s">
        <v>109</v>
      </c>
      <c r="L48" s="57" t="s">
        <v>47</v>
      </c>
      <c r="M48" s="35"/>
      <c r="N48" s="35"/>
    </row>
    <row r="49" spans="1:14" ht="13.5">
      <c r="A49" s="56"/>
      <c r="B49" s="56"/>
      <c r="C49" s="56" t="s">
        <v>103</v>
      </c>
      <c r="D49" s="56">
        <v>112011</v>
      </c>
      <c r="E49" s="36" t="s">
        <v>70</v>
      </c>
      <c r="F49" s="35">
        <v>95</v>
      </c>
      <c r="G49" s="35">
        <v>0</v>
      </c>
      <c r="H49" s="36" t="s">
        <v>43</v>
      </c>
      <c r="I49" s="52">
        <v>0.0017453703703703728</v>
      </c>
      <c r="J49" s="52" t="s">
        <v>102</v>
      </c>
      <c r="K49" s="52" t="s">
        <v>109</v>
      </c>
      <c r="L49" s="57" t="s">
        <v>47</v>
      </c>
      <c r="M49" s="35"/>
      <c r="N49" s="35"/>
    </row>
    <row r="54" spans="1:14" ht="12.75">
      <c r="A54" s="47"/>
      <c r="B54" s="47"/>
      <c r="C54" s="24"/>
      <c r="D54" s="1"/>
      <c r="E54" s="24"/>
      <c r="F54" s="24"/>
      <c r="G54" s="1"/>
      <c r="H54" s="1"/>
      <c r="I54" s="1"/>
      <c r="J54" s="1"/>
      <c r="K54" s="1"/>
      <c r="L54" s="62"/>
      <c r="M54" s="63"/>
      <c r="N54" s="1"/>
    </row>
    <row r="55" spans="1:14" ht="23.25">
      <c r="A55" s="33" t="s">
        <v>78</v>
      </c>
      <c r="B55" s="23"/>
      <c r="C55" s="32"/>
      <c r="D55" s="1"/>
      <c r="E55" s="1"/>
      <c r="F55" s="1"/>
      <c r="G55" s="1"/>
      <c r="H55" s="1"/>
      <c r="I55" s="1"/>
      <c r="J55" s="1"/>
      <c r="K55" s="1"/>
      <c r="L55" s="62"/>
      <c r="M55" s="63"/>
      <c r="N55" s="1"/>
    </row>
    <row r="56" spans="1:14" ht="96">
      <c r="A56" s="29" t="s">
        <v>79</v>
      </c>
      <c r="B56" s="28" t="s">
        <v>80</v>
      </c>
      <c r="C56" s="29" t="s">
        <v>34</v>
      </c>
      <c r="D56" s="29" t="s">
        <v>35</v>
      </c>
      <c r="E56" s="29" t="s">
        <v>36</v>
      </c>
      <c r="F56" s="29" t="s">
        <v>37</v>
      </c>
      <c r="G56" s="28" t="s">
        <v>38</v>
      </c>
      <c r="H56" s="29" t="s">
        <v>39</v>
      </c>
      <c r="I56" s="29" t="s">
        <v>81</v>
      </c>
      <c r="J56" s="28" t="s">
        <v>82</v>
      </c>
      <c r="K56" s="28" t="s">
        <v>83</v>
      </c>
      <c r="L56" s="55" t="s">
        <v>84</v>
      </c>
      <c r="M56" s="28" t="s">
        <v>85</v>
      </c>
      <c r="N56" s="28" t="s">
        <v>86</v>
      </c>
    </row>
    <row r="57" spans="1:14" ht="13.5">
      <c r="A57" s="81">
        <v>1</v>
      </c>
      <c r="B57" s="81">
        <v>1</v>
      </c>
      <c r="C57" s="81" t="s">
        <v>105</v>
      </c>
      <c r="D57" s="65">
        <v>103019</v>
      </c>
      <c r="E57" s="48" t="s">
        <v>63</v>
      </c>
      <c r="F57" s="49">
        <v>94</v>
      </c>
      <c r="G57" s="85">
        <v>3</v>
      </c>
      <c r="H57" s="48">
        <v>0</v>
      </c>
      <c r="I57" s="82">
        <v>0.0012766203703703724</v>
      </c>
      <c r="J57" s="82">
        <v>0.0013252314814814828</v>
      </c>
      <c r="K57" s="82">
        <v>0.002601851851851855</v>
      </c>
      <c r="L57" s="86" t="s">
        <v>47</v>
      </c>
      <c r="M57" s="87"/>
      <c r="N57" s="87">
        <v>1</v>
      </c>
    </row>
    <row r="58" spans="1:14" ht="13.5">
      <c r="A58" s="81"/>
      <c r="B58" s="81"/>
      <c r="C58" s="81"/>
      <c r="D58" s="66">
        <v>103010</v>
      </c>
      <c r="E58" s="50" t="s">
        <v>66</v>
      </c>
      <c r="F58" s="51">
        <v>92</v>
      </c>
      <c r="G58" s="85"/>
      <c r="H58" s="50" t="s">
        <v>45</v>
      </c>
      <c r="I58" s="82"/>
      <c r="J58" s="82"/>
      <c r="K58" s="82"/>
      <c r="L58" s="86"/>
      <c r="M58" s="87"/>
      <c r="N58" s="87"/>
    </row>
    <row r="59" spans="1:14" ht="13.5">
      <c r="A59" s="81">
        <v>2</v>
      </c>
      <c r="B59" s="81">
        <v>1</v>
      </c>
      <c r="C59" s="81" t="s">
        <v>104</v>
      </c>
      <c r="D59" s="65">
        <v>64021</v>
      </c>
      <c r="E59" s="48" t="s">
        <v>61</v>
      </c>
      <c r="F59" s="49">
        <v>93</v>
      </c>
      <c r="G59" s="85">
        <v>0</v>
      </c>
      <c r="H59" s="48">
        <v>0</v>
      </c>
      <c r="I59" s="82">
        <v>0.0013194444444444425</v>
      </c>
      <c r="J59" s="82">
        <v>0.0013518518518518506</v>
      </c>
      <c r="K59" s="82">
        <v>0.002671296296296293</v>
      </c>
      <c r="L59" s="86">
        <v>60</v>
      </c>
      <c r="M59" s="87">
        <v>1</v>
      </c>
      <c r="N59" s="87"/>
    </row>
    <row r="60" spans="1:14" ht="13.5">
      <c r="A60" s="81"/>
      <c r="B60" s="81"/>
      <c r="C60" s="81"/>
      <c r="D60" s="66">
        <v>64038</v>
      </c>
      <c r="E60" s="50" t="s">
        <v>65</v>
      </c>
      <c r="F60" s="51">
        <v>93</v>
      </c>
      <c r="G60" s="85"/>
      <c r="H60" s="50" t="s">
        <v>62</v>
      </c>
      <c r="I60" s="82"/>
      <c r="J60" s="82"/>
      <c r="K60" s="82"/>
      <c r="L60" s="86"/>
      <c r="M60" s="87"/>
      <c r="N60" s="87"/>
    </row>
    <row r="61" spans="1:14" ht="13.5">
      <c r="A61" s="81">
        <v>3</v>
      </c>
      <c r="B61" s="81">
        <v>2</v>
      </c>
      <c r="C61" s="81" t="s">
        <v>104</v>
      </c>
      <c r="D61" s="65">
        <v>1018</v>
      </c>
      <c r="E61" s="48" t="s">
        <v>56</v>
      </c>
      <c r="F61" s="49">
        <v>94</v>
      </c>
      <c r="G61" s="85">
        <v>0</v>
      </c>
      <c r="H61" s="48">
        <v>0</v>
      </c>
      <c r="I61" s="82">
        <v>0.0014259259259259277</v>
      </c>
      <c r="J61" s="82">
        <v>0.0013761574074074093</v>
      </c>
      <c r="K61" s="82">
        <v>0.002802083333333337</v>
      </c>
      <c r="L61" s="86">
        <v>53</v>
      </c>
      <c r="M61" s="87"/>
      <c r="N61" s="87"/>
    </row>
    <row r="62" spans="1:14" ht="13.5">
      <c r="A62" s="81"/>
      <c r="B62" s="81"/>
      <c r="C62" s="81"/>
      <c r="D62" s="66">
        <v>1037</v>
      </c>
      <c r="E62" s="50" t="s">
        <v>59</v>
      </c>
      <c r="F62" s="51">
        <v>94</v>
      </c>
      <c r="G62" s="85"/>
      <c r="H62" s="50" t="s">
        <v>52</v>
      </c>
      <c r="I62" s="82"/>
      <c r="J62" s="82"/>
      <c r="K62" s="82"/>
      <c r="L62" s="86"/>
      <c r="M62" s="87"/>
      <c r="N62" s="87"/>
    </row>
    <row r="63" spans="1:14" ht="13.5">
      <c r="A63" s="81">
        <v>4</v>
      </c>
      <c r="B63" s="81">
        <v>3</v>
      </c>
      <c r="C63" s="81" t="s">
        <v>104</v>
      </c>
      <c r="D63" s="65">
        <v>103041</v>
      </c>
      <c r="E63" s="48" t="s">
        <v>58</v>
      </c>
      <c r="F63" s="49">
        <v>94</v>
      </c>
      <c r="G63" s="88">
        <v>0</v>
      </c>
      <c r="H63" s="48">
        <v>0</v>
      </c>
      <c r="I63" s="82">
        <v>0.00141087962962963</v>
      </c>
      <c r="J63" s="82">
        <v>0.0014490740740740748</v>
      </c>
      <c r="K63" s="82">
        <v>0.002859953703703705</v>
      </c>
      <c r="L63" s="86">
        <v>47</v>
      </c>
      <c r="M63" s="87"/>
      <c r="N63" s="87"/>
    </row>
    <row r="64" spans="1:14" ht="13.5">
      <c r="A64" s="81"/>
      <c r="B64" s="81"/>
      <c r="C64" s="81"/>
      <c r="D64" s="66">
        <v>103036</v>
      </c>
      <c r="E64" s="50" t="s">
        <v>64</v>
      </c>
      <c r="F64" s="51">
        <v>93</v>
      </c>
      <c r="G64" s="88"/>
      <c r="H64" s="50" t="s">
        <v>45</v>
      </c>
      <c r="I64" s="82"/>
      <c r="J64" s="82"/>
      <c r="K64" s="82"/>
      <c r="L64" s="86"/>
      <c r="M64" s="87"/>
      <c r="N64" s="87"/>
    </row>
  </sheetData>
  <sheetProtection/>
  <mergeCells count="40">
    <mergeCell ref="M63:M64"/>
    <mergeCell ref="N63:N64"/>
    <mergeCell ref="L61:L62"/>
    <mergeCell ref="M61:M62"/>
    <mergeCell ref="N61:N62"/>
    <mergeCell ref="I63:I64"/>
    <mergeCell ref="J63:J64"/>
    <mergeCell ref="K63:K64"/>
    <mergeCell ref="L59:L60"/>
    <mergeCell ref="A63:A64"/>
    <mergeCell ref="B63:B64"/>
    <mergeCell ref="C63:C64"/>
    <mergeCell ref="G63:G64"/>
    <mergeCell ref="L63:L64"/>
    <mergeCell ref="K59:K60"/>
    <mergeCell ref="M59:M60"/>
    <mergeCell ref="N59:N60"/>
    <mergeCell ref="A61:A62"/>
    <mergeCell ref="B61:B62"/>
    <mergeCell ref="C61:C62"/>
    <mergeCell ref="G61:G62"/>
    <mergeCell ref="I61:I62"/>
    <mergeCell ref="J61:J62"/>
    <mergeCell ref="K61:K62"/>
    <mergeCell ref="K57:K58"/>
    <mergeCell ref="L57:L58"/>
    <mergeCell ref="M57:M58"/>
    <mergeCell ref="N57:N58"/>
    <mergeCell ref="A59:A60"/>
    <mergeCell ref="B59:B60"/>
    <mergeCell ref="C59:C60"/>
    <mergeCell ref="G59:G60"/>
    <mergeCell ref="I59:I60"/>
    <mergeCell ref="J59:J60"/>
    <mergeCell ref="A57:A58"/>
    <mergeCell ref="B57:B58"/>
    <mergeCell ref="C57:C58"/>
    <mergeCell ref="G57:G58"/>
    <mergeCell ref="I57:I58"/>
    <mergeCell ref="J57:J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3">
      <selection activeCell="O36" sqref="O36"/>
    </sheetView>
  </sheetViews>
  <sheetFormatPr defaultColWidth="9.00390625" defaultRowHeight="12.75"/>
  <cols>
    <col min="1" max="1" width="3.25390625" style="0" customWidth="1"/>
    <col min="2" max="2" width="7.375" style="0" customWidth="1"/>
    <col min="3" max="3" width="15.625" style="0" customWidth="1"/>
    <col min="4" max="15" width="4.75390625" style="0" customWidth="1"/>
  </cols>
  <sheetData>
    <row r="1" ht="18">
      <c r="A1" s="72" t="s">
        <v>124</v>
      </c>
    </row>
    <row r="3" spans="1:2" ht="12.75">
      <c r="A3" s="73" t="s">
        <v>125</v>
      </c>
      <c r="B3" s="73"/>
    </row>
    <row r="5" spans="1:15" ht="56.25" customHeight="1">
      <c r="A5" s="74" t="s">
        <v>119</v>
      </c>
      <c r="B5" s="75" t="s">
        <v>35</v>
      </c>
      <c r="C5" s="75" t="s">
        <v>120</v>
      </c>
      <c r="D5" s="76" t="s">
        <v>121</v>
      </c>
      <c r="E5" s="76" t="s">
        <v>122</v>
      </c>
      <c r="F5" s="76"/>
      <c r="G5" s="76"/>
      <c r="H5" s="76"/>
      <c r="I5" s="76"/>
      <c r="J5" s="76"/>
      <c r="K5" s="76"/>
      <c r="L5" s="76"/>
      <c r="M5" s="76"/>
      <c r="N5" s="76"/>
      <c r="O5" s="76" t="s">
        <v>123</v>
      </c>
    </row>
    <row r="6" spans="1:15" ht="12.75">
      <c r="A6" s="75">
        <v>1</v>
      </c>
      <c r="B6" s="75">
        <v>64038</v>
      </c>
      <c r="C6" s="75" t="s">
        <v>65</v>
      </c>
      <c r="D6" s="75">
        <v>75</v>
      </c>
      <c r="E6" s="75">
        <v>75</v>
      </c>
      <c r="F6" s="75"/>
      <c r="G6" s="75"/>
      <c r="H6" s="75"/>
      <c r="I6" s="75"/>
      <c r="J6" s="75"/>
      <c r="K6" s="75"/>
      <c r="L6" s="75"/>
      <c r="M6" s="75"/>
      <c r="N6" s="75"/>
      <c r="O6" s="75">
        <f aca="true" t="shared" si="0" ref="O6:O16">SUM(D6:N6)</f>
        <v>150</v>
      </c>
    </row>
    <row r="7" spans="1:15" ht="12.75">
      <c r="A7" s="75">
        <v>2</v>
      </c>
      <c r="B7" s="75">
        <v>103019</v>
      </c>
      <c r="C7" s="75" t="s">
        <v>63</v>
      </c>
      <c r="D7" s="75">
        <v>68</v>
      </c>
      <c r="E7" s="75">
        <v>68</v>
      </c>
      <c r="F7" s="75"/>
      <c r="G7" s="75"/>
      <c r="H7" s="75"/>
      <c r="I7" s="75"/>
      <c r="J7" s="75"/>
      <c r="K7" s="75"/>
      <c r="L7" s="75"/>
      <c r="M7" s="75"/>
      <c r="N7" s="75"/>
      <c r="O7" s="75">
        <f t="shared" si="0"/>
        <v>136</v>
      </c>
    </row>
    <row r="8" spans="1:15" ht="12.75">
      <c r="A8" s="75">
        <v>3</v>
      </c>
      <c r="B8" s="75">
        <v>64021</v>
      </c>
      <c r="C8" s="75" t="s">
        <v>61</v>
      </c>
      <c r="D8" s="75">
        <v>62</v>
      </c>
      <c r="E8" s="75">
        <v>62</v>
      </c>
      <c r="F8" s="75"/>
      <c r="G8" s="75"/>
      <c r="H8" s="75"/>
      <c r="I8" s="75"/>
      <c r="J8" s="75"/>
      <c r="K8" s="75"/>
      <c r="L8" s="75"/>
      <c r="M8" s="75"/>
      <c r="N8" s="75"/>
      <c r="O8" s="75">
        <f t="shared" si="0"/>
        <v>124</v>
      </c>
    </row>
    <row r="9" spans="1:15" ht="12.75">
      <c r="A9" s="75">
        <v>4</v>
      </c>
      <c r="B9" s="75">
        <v>103036</v>
      </c>
      <c r="C9" s="75" t="s">
        <v>64</v>
      </c>
      <c r="D9" s="75">
        <v>57</v>
      </c>
      <c r="E9" s="75">
        <v>57</v>
      </c>
      <c r="F9" s="75"/>
      <c r="G9" s="75"/>
      <c r="H9" s="75"/>
      <c r="I9" s="75"/>
      <c r="J9" s="75"/>
      <c r="K9" s="75"/>
      <c r="L9" s="75"/>
      <c r="M9" s="75"/>
      <c r="N9" s="75"/>
      <c r="O9" s="75">
        <f t="shared" si="0"/>
        <v>114</v>
      </c>
    </row>
    <row r="10" spans="1:15" ht="12.75">
      <c r="A10" s="75">
        <v>5</v>
      </c>
      <c r="B10" s="75">
        <v>1037</v>
      </c>
      <c r="C10" s="75" t="s">
        <v>59</v>
      </c>
      <c r="D10" s="75">
        <v>53</v>
      </c>
      <c r="E10" s="75">
        <v>53</v>
      </c>
      <c r="F10" s="75"/>
      <c r="G10" s="75"/>
      <c r="H10" s="75"/>
      <c r="I10" s="75"/>
      <c r="J10" s="75"/>
      <c r="K10" s="75"/>
      <c r="L10" s="75"/>
      <c r="M10" s="75"/>
      <c r="N10" s="75"/>
      <c r="O10" s="75">
        <f t="shared" si="0"/>
        <v>106</v>
      </c>
    </row>
    <row r="11" spans="1:15" ht="12.75">
      <c r="A11" s="75">
        <v>6</v>
      </c>
      <c r="B11" s="75">
        <v>1018</v>
      </c>
      <c r="C11" s="75" t="s">
        <v>56</v>
      </c>
      <c r="D11" s="75">
        <v>43</v>
      </c>
      <c r="E11" s="75">
        <v>43</v>
      </c>
      <c r="F11" s="75"/>
      <c r="G11" s="75"/>
      <c r="H11" s="75"/>
      <c r="I11" s="75"/>
      <c r="J11" s="75"/>
      <c r="K11" s="75"/>
      <c r="L11" s="75"/>
      <c r="M11" s="75"/>
      <c r="N11" s="75"/>
      <c r="O11" s="75">
        <f t="shared" si="0"/>
        <v>86</v>
      </c>
    </row>
    <row r="12" spans="1:15" ht="12.75">
      <c r="A12" s="75">
        <v>6</v>
      </c>
      <c r="B12" s="75">
        <v>103041</v>
      </c>
      <c r="C12" s="75" t="s">
        <v>58</v>
      </c>
      <c r="D12" s="75">
        <v>40</v>
      </c>
      <c r="E12" s="75">
        <v>46</v>
      </c>
      <c r="F12" s="75"/>
      <c r="G12" s="75"/>
      <c r="H12" s="75"/>
      <c r="I12" s="75"/>
      <c r="J12" s="75"/>
      <c r="K12" s="75"/>
      <c r="L12" s="75"/>
      <c r="M12" s="75"/>
      <c r="N12" s="75"/>
      <c r="O12" s="75">
        <f t="shared" si="0"/>
        <v>86</v>
      </c>
    </row>
    <row r="13" spans="1:15" ht="12.75">
      <c r="A13" s="75">
        <v>7</v>
      </c>
      <c r="B13" s="75">
        <v>119054</v>
      </c>
      <c r="C13" s="75" t="s">
        <v>57</v>
      </c>
      <c r="D13" s="75">
        <v>37</v>
      </c>
      <c r="E13" s="75">
        <v>37</v>
      </c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si="0"/>
        <v>74</v>
      </c>
    </row>
    <row r="14" spans="1:15" ht="12.75">
      <c r="A14" s="75">
        <v>8</v>
      </c>
      <c r="B14" s="75">
        <v>119152</v>
      </c>
      <c r="C14" s="75" t="s">
        <v>49</v>
      </c>
      <c r="D14" s="75">
        <v>33</v>
      </c>
      <c r="E14" s="75">
        <v>40</v>
      </c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0"/>
        <v>73</v>
      </c>
    </row>
    <row r="15" spans="1:15" ht="12.75">
      <c r="A15" s="75">
        <v>9</v>
      </c>
      <c r="B15" s="75">
        <v>119152</v>
      </c>
      <c r="C15" s="75" t="s">
        <v>53</v>
      </c>
      <c r="D15" s="75">
        <v>31</v>
      </c>
      <c r="E15" s="75">
        <v>35</v>
      </c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0"/>
        <v>66</v>
      </c>
    </row>
    <row r="16" spans="1:15" ht="12.75">
      <c r="A16" s="75">
        <v>10</v>
      </c>
      <c r="B16" s="75">
        <v>119140</v>
      </c>
      <c r="C16" s="75" t="s">
        <v>60</v>
      </c>
      <c r="D16" s="75">
        <v>49</v>
      </c>
      <c r="E16" s="75">
        <v>0</v>
      </c>
      <c r="F16" s="75"/>
      <c r="G16" s="75"/>
      <c r="H16" s="75"/>
      <c r="I16" s="75"/>
      <c r="J16" s="75"/>
      <c r="K16" s="75"/>
      <c r="L16" s="75"/>
      <c r="M16" s="75"/>
      <c r="N16" s="75"/>
      <c r="O16" s="75">
        <f t="shared" si="0"/>
        <v>49</v>
      </c>
    </row>
    <row r="18" ht="12.75">
      <c r="A18" s="73" t="s">
        <v>126</v>
      </c>
    </row>
    <row r="20" spans="1:15" ht="12.75">
      <c r="A20" s="75">
        <v>1</v>
      </c>
      <c r="B20" s="75">
        <v>133058</v>
      </c>
      <c r="C20" s="75" t="s">
        <v>54</v>
      </c>
      <c r="D20" s="75">
        <v>46</v>
      </c>
      <c r="E20" s="75">
        <v>49</v>
      </c>
      <c r="F20" s="75"/>
      <c r="G20" s="75"/>
      <c r="H20" s="75"/>
      <c r="I20" s="75"/>
      <c r="J20" s="75"/>
      <c r="K20" s="75"/>
      <c r="L20" s="75"/>
      <c r="M20" s="75"/>
      <c r="N20" s="75"/>
      <c r="O20" s="75">
        <f>SUM(D20:N20)</f>
        <v>95</v>
      </c>
    </row>
    <row r="21" spans="1:15" ht="12.75">
      <c r="A21" s="75">
        <v>2</v>
      </c>
      <c r="B21" s="75">
        <v>1016</v>
      </c>
      <c r="C21" s="75" t="s">
        <v>51</v>
      </c>
      <c r="D21" s="75">
        <v>35</v>
      </c>
      <c r="E21" s="75">
        <v>33</v>
      </c>
      <c r="F21" s="75"/>
      <c r="G21" s="75"/>
      <c r="H21" s="75"/>
      <c r="I21" s="75"/>
      <c r="J21" s="75"/>
      <c r="K21" s="75"/>
      <c r="L21" s="75"/>
      <c r="M21" s="75"/>
      <c r="N21" s="75"/>
      <c r="O21" s="75">
        <f>SUM(D21:N21)</f>
        <v>68</v>
      </c>
    </row>
    <row r="23" ht="12.75">
      <c r="A23" s="73" t="s">
        <v>127</v>
      </c>
    </row>
    <row r="25" spans="1:15" ht="12.75">
      <c r="A25" s="75">
        <v>1</v>
      </c>
      <c r="B25" s="75">
        <v>64041</v>
      </c>
      <c r="C25" s="75" t="s">
        <v>72</v>
      </c>
      <c r="D25" s="75">
        <v>60</v>
      </c>
      <c r="E25" s="75">
        <v>60</v>
      </c>
      <c r="F25" s="75"/>
      <c r="G25" s="75"/>
      <c r="H25" s="75"/>
      <c r="I25" s="75"/>
      <c r="J25" s="75"/>
      <c r="K25" s="75"/>
      <c r="L25" s="75"/>
      <c r="M25" s="75"/>
      <c r="N25" s="75"/>
      <c r="O25" s="75">
        <f>SUM(D25:N25)</f>
        <v>120</v>
      </c>
    </row>
    <row r="26" spans="1:15" ht="12.75">
      <c r="A26" s="75">
        <v>2</v>
      </c>
      <c r="B26" s="75">
        <v>119089</v>
      </c>
      <c r="C26" s="75" t="s">
        <v>73</v>
      </c>
      <c r="D26" s="75">
        <v>47</v>
      </c>
      <c r="E26" s="75">
        <v>53</v>
      </c>
      <c r="F26" s="75"/>
      <c r="G26" s="75"/>
      <c r="H26" s="75"/>
      <c r="I26" s="75"/>
      <c r="J26" s="75"/>
      <c r="K26" s="75"/>
      <c r="L26" s="75"/>
      <c r="M26" s="75"/>
      <c r="N26" s="75"/>
      <c r="O26" s="75">
        <f>SUM(D26:N26)</f>
        <v>100</v>
      </c>
    </row>
    <row r="27" spans="1:15" ht="12.75">
      <c r="A27" s="75">
        <v>3</v>
      </c>
      <c r="B27" s="75">
        <v>119155</v>
      </c>
      <c r="C27" s="75" t="s">
        <v>71</v>
      </c>
      <c r="D27" s="75">
        <v>42</v>
      </c>
      <c r="E27" s="75"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>
        <f>SUM(D27:N27)</f>
        <v>42</v>
      </c>
    </row>
    <row r="29" ht="12.75">
      <c r="A29" s="73" t="s">
        <v>128</v>
      </c>
    </row>
    <row r="31" spans="1:15" ht="12.75">
      <c r="A31" s="75">
        <v>1</v>
      </c>
      <c r="B31" s="75">
        <v>112011</v>
      </c>
      <c r="C31" s="75" t="s">
        <v>70</v>
      </c>
      <c r="D31" s="75">
        <v>53</v>
      </c>
      <c r="E31" s="75">
        <v>0</v>
      </c>
      <c r="F31" s="75"/>
      <c r="G31" s="75"/>
      <c r="H31" s="75"/>
      <c r="I31" s="75"/>
      <c r="J31" s="75"/>
      <c r="K31" s="75"/>
      <c r="L31" s="75"/>
      <c r="M31" s="75"/>
      <c r="N31" s="75"/>
      <c r="O31" s="75">
        <v>53</v>
      </c>
    </row>
    <row r="33" ht="12.75">
      <c r="A33" s="73" t="s">
        <v>129</v>
      </c>
    </row>
    <row r="35" spans="1:15" ht="25.5">
      <c r="A35" s="77">
        <v>1</v>
      </c>
      <c r="B35" s="78" t="s">
        <v>130</v>
      </c>
      <c r="C35" s="79" t="s">
        <v>131</v>
      </c>
      <c r="D35" s="77">
        <v>60</v>
      </c>
      <c r="E35" s="77">
        <v>60</v>
      </c>
      <c r="F35" s="77"/>
      <c r="G35" s="77"/>
      <c r="H35" s="77"/>
      <c r="I35" s="77"/>
      <c r="J35" s="77"/>
      <c r="K35" s="77"/>
      <c r="L35" s="77"/>
      <c r="M35" s="77"/>
      <c r="N35" s="77"/>
      <c r="O35" s="77">
        <f>SUM(D35:N35)</f>
        <v>120</v>
      </c>
    </row>
    <row r="36" spans="1:15" ht="25.5">
      <c r="A36" s="77">
        <v>2</v>
      </c>
      <c r="B36" s="78" t="s">
        <v>132</v>
      </c>
      <c r="C36" s="79" t="s">
        <v>133</v>
      </c>
      <c r="D36" s="77">
        <v>53</v>
      </c>
      <c r="E36" s="77">
        <v>53</v>
      </c>
      <c r="F36" s="77"/>
      <c r="G36" s="77"/>
      <c r="H36" s="77"/>
      <c r="I36" s="77"/>
      <c r="J36" s="77"/>
      <c r="K36" s="77"/>
      <c r="L36" s="77"/>
      <c r="M36" s="77"/>
      <c r="N36" s="77"/>
      <c r="O36" s="77">
        <f>SUM(D36:N36)</f>
        <v>106</v>
      </c>
    </row>
    <row r="37" spans="1:15" ht="25.5">
      <c r="A37" s="77">
        <v>3</v>
      </c>
      <c r="B37" s="78" t="s">
        <v>134</v>
      </c>
      <c r="C37" s="79" t="s">
        <v>135</v>
      </c>
      <c r="D37" s="77">
        <v>47</v>
      </c>
      <c r="E37" s="77">
        <v>0</v>
      </c>
      <c r="F37" s="77"/>
      <c r="G37" s="77"/>
      <c r="H37" s="77"/>
      <c r="I37" s="77"/>
      <c r="J37" s="77"/>
      <c r="K37" s="77"/>
      <c r="L37" s="77"/>
      <c r="M37" s="77"/>
      <c r="N37" s="77"/>
      <c r="O37" s="77">
        <f>SUM(D37:N37)</f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Loděnice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Čechovi</dc:creator>
  <cp:keywords/>
  <dc:description/>
  <cp:lastModifiedBy>Eichler Ivo</cp:lastModifiedBy>
  <cp:lastPrinted>2007-05-20T17:49:19Z</cp:lastPrinted>
  <dcterms:created xsi:type="dcterms:W3CDTF">2007-05-21T06:01:55Z</dcterms:created>
  <dcterms:modified xsi:type="dcterms:W3CDTF">2007-05-21T06:01:55Z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1686180520</vt:i4>
  </property>
  <property fmtid="{D5CDD505-2E9C-101B-9397-08002B2CF9AE}" pid="3" name="_EmailSubject">
    <vt:lpwstr>Výsledky sprintů ve Víru</vt:lpwstr>
  </property>
  <property fmtid="{D5CDD505-2E9C-101B-9397-08002B2CF9AE}" pid="4" name="_AuthorEmail">
    <vt:lpwstr>kkspojbrno@cbox.cz</vt:lpwstr>
  </property>
  <property fmtid="{D5CDD505-2E9C-101B-9397-08002B2CF9AE}" pid="5" name="_AuthorEmailDisplayName">
    <vt:lpwstr>Kanoe Klub Spoj Brno</vt:lpwstr>
  </property>
  <property fmtid="{D5CDD505-2E9C-101B-9397-08002B2CF9AE}" pid="6" name="_ReviewingToolsShownOnce">
    <vt:lpwstr/>
  </property>
</Properties>
</file>