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04" yWindow="24" windowWidth="8664" windowHeight="9708" activeTab="1"/>
  </bookViews>
  <sheets>
    <sheet name="Nominace ME 2007 dlouhý" sheetId="1" r:id="rId1"/>
    <sheet name="Nominace ME 2007 sprint" sheetId="2" r:id="rId2"/>
  </sheets>
  <definedNames/>
  <calcPr fullCalcOnLoad="1"/>
</workbook>
</file>

<file path=xl/sharedStrings.xml><?xml version="1.0" encoding="utf-8"?>
<sst xmlns="http://schemas.openxmlformats.org/spreadsheetml/2006/main" count="300" uniqueCount="119">
  <si>
    <t>dlouhý sjezd</t>
  </si>
  <si>
    <t>K1  ženy</t>
  </si>
  <si>
    <t>jméno</t>
  </si>
  <si>
    <t>oddíl</t>
  </si>
  <si>
    <t>Kamenice</t>
  </si>
  <si>
    <t>Celkem</t>
  </si>
  <si>
    <t>Bohemians</t>
  </si>
  <si>
    <t>Lagnerová Lenka</t>
  </si>
  <si>
    <t>Vacíková Kateřina</t>
  </si>
  <si>
    <t>Olomouc</t>
  </si>
  <si>
    <t>Hrabalová Ivana</t>
  </si>
  <si>
    <t>Balatková Petra</t>
  </si>
  <si>
    <t>Litovel</t>
  </si>
  <si>
    <t>Zástěrová Anna</t>
  </si>
  <si>
    <t>Písek</t>
  </si>
  <si>
    <t>Hamplová Štěpánka</t>
  </si>
  <si>
    <t>Vránová Linda</t>
  </si>
  <si>
    <t>Mondeková Hana</t>
  </si>
  <si>
    <t>Kudějová Kristýna</t>
  </si>
  <si>
    <t>USK</t>
  </si>
  <si>
    <t>Vávrová Alena</t>
  </si>
  <si>
    <t>Kroměříž</t>
  </si>
  <si>
    <t>Slováková Petra</t>
  </si>
  <si>
    <t>Pulkrábková Stanislava</t>
  </si>
  <si>
    <t>C1</t>
  </si>
  <si>
    <t>Uncajtík Lukáš</t>
  </si>
  <si>
    <t>Pardubice</t>
  </si>
  <si>
    <t>Neset Jan</t>
  </si>
  <si>
    <t>Bukna Lukáš</t>
  </si>
  <si>
    <t>Rygel Marek</t>
  </si>
  <si>
    <t>VSDK</t>
  </si>
  <si>
    <t>Šaroun Petr</t>
  </si>
  <si>
    <t>Soukeník Karel</t>
  </si>
  <si>
    <t>Šťastný Jan</t>
  </si>
  <si>
    <t>Kejklíček Tomáš</t>
  </si>
  <si>
    <t>Novosad Lukáš</t>
  </si>
  <si>
    <t>Pischek Jan</t>
  </si>
  <si>
    <t>Blovice</t>
  </si>
  <si>
    <t>Šamánek Pavel</t>
  </si>
  <si>
    <t>SpojBo</t>
  </si>
  <si>
    <t>C2</t>
  </si>
  <si>
    <t>Šálek - Říha</t>
  </si>
  <si>
    <t>Bohemians-Klášterec</t>
  </si>
  <si>
    <t>Lisický - Vlček</t>
  </si>
  <si>
    <t>Olomouc- Prostějov</t>
  </si>
  <si>
    <t>Mornštej - Veselý</t>
  </si>
  <si>
    <t>Pardubice- VSDK</t>
  </si>
  <si>
    <t>Macík-Machač</t>
  </si>
  <si>
    <t>Bubeníček - Hermann</t>
  </si>
  <si>
    <t xml:space="preserve">Bohemians </t>
  </si>
  <si>
    <t>Baustein - Petříček</t>
  </si>
  <si>
    <t>Žatec</t>
  </si>
  <si>
    <t>Lula - Martin</t>
  </si>
  <si>
    <t>Šťastný M. - Bluma</t>
  </si>
  <si>
    <t>Bednárek - Straka</t>
  </si>
  <si>
    <t>Zábřeh - Přerov</t>
  </si>
  <si>
    <t>Barcaj - Beneš</t>
  </si>
  <si>
    <t>Přerov</t>
  </si>
  <si>
    <t>K1 muži</t>
  </si>
  <si>
    <t>Mrůzek Kamil</t>
  </si>
  <si>
    <t>Dukla</t>
  </si>
  <si>
    <t>Marek Aleš</t>
  </si>
  <si>
    <t>Trutnov</t>
  </si>
  <si>
    <t>Knebel David</t>
  </si>
  <si>
    <t>Slovák Tomáš</t>
  </si>
  <si>
    <t>Pelikán Šimon</t>
  </si>
  <si>
    <t>Kropáček Matěj</t>
  </si>
  <si>
    <t>Zeman Ondřej</t>
  </si>
  <si>
    <t>Slepica Karel</t>
  </si>
  <si>
    <t>Škola Jan</t>
  </si>
  <si>
    <t>Kratochvíl Petr</t>
  </si>
  <si>
    <t>sprint</t>
  </si>
  <si>
    <t>Kejlkíček Tomáš</t>
  </si>
  <si>
    <t>Nedvěd Jaroslav</t>
  </si>
  <si>
    <t>Veselý Petr</t>
  </si>
  <si>
    <t>Kupilík - Šamánek</t>
  </si>
  <si>
    <t>KK Brno</t>
  </si>
  <si>
    <t>Šimonič - Rudiš</t>
  </si>
  <si>
    <t>Loučka Marek</t>
  </si>
  <si>
    <t>Morštejn - Veselý</t>
  </si>
  <si>
    <t>Šaroun - Rygel</t>
  </si>
  <si>
    <t>Mrůzková Michala</t>
  </si>
  <si>
    <t>Valíková Radka</t>
  </si>
  <si>
    <t>Obal Pardubice</t>
  </si>
  <si>
    <t>Kučera Michal</t>
  </si>
  <si>
    <t>Jindrák  Miňovský</t>
  </si>
  <si>
    <t>Janko - Šilar</t>
  </si>
  <si>
    <t>Vysoké Mýto</t>
  </si>
  <si>
    <t>Tech Pha</t>
  </si>
  <si>
    <t>Č.Krumlov</t>
  </si>
  <si>
    <t>Rozsypalová Kateřina</t>
  </si>
  <si>
    <t>Kozumplík Matouš</t>
  </si>
  <si>
    <t>SK Veselí</t>
  </si>
  <si>
    <t>Malach Tobiáš</t>
  </si>
  <si>
    <t>TeslaBo</t>
  </si>
  <si>
    <t>Pulrábková Stanislava</t>
  </si>
  <si>
    <t>Bříza - Kubát</t>
  </si>
  <si>
    <t>Klatovy</t>
  </si>
  <si>
    <t>Macík Martin</t>
  </si>
  <si>
    <t>Kabelík Pavel</t>
  </si>
  <si>
    <t>Herzánová Vendula</t>
  </si>
  <si>
    <t>Nominace na ME 2007 - dlouhý sjezd</t>
  </si>
  <si>
    <t>Průběžný stav</t>
  </si>
  <si>
    <t>Vír</t>
  </si>
  <si>
    <t>Uncajtík - Neset</t>
  </si>
  <si>
    <t>Pardubice - Litovel</t>
  </si>
  <si>
    <t>Háša - Woldřich</t>
  </si>
  <si>
    <t>Bechyně - Písek</t>
  </si>
  <si>
    <t>Čamek Petr</t>
  </si>
  <si>
    <t>Irain - Šantora</t>
  </si>
  <si>
    <t>Nominace na ME 2007 - sprint</t>
  </si>
  <si>
    <t>Krhanice</t>
  </si>
  <si>
    <t>Háková Jitka</t>
  </si>
  <si>
    <t>Kubát - Bříza</t>
  </si>
  <si>
    <t>Baustein David</t>
  </si>
  <si>
    <t>Rolenc Ondřej</t>
  </si>
  <si>
    <t>Kádrle Martin</t>
  </si>
  <si>
    <t>Tučně vytištěni budou navrženi Trenérské radě  ke schválení nominace  do RD sjezd pro ME 2007 v dlouhém sjezdu.</t>
  </si>
  <si>
    <t>Tučně vytištěni budou navrženi Trenérské radě  ke schválení nominace  do RD sjezd pro ME 2007 ve sprintu.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</si>
</sst>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6"/>
      <name val="Arial"/>
      <family val="2"/>
    </font>
    <font>
      <i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83"/>
  <sheetViews>
    <sheetView workbookViewId="0" topLeftCell="A31">
      <selection activeCell="B80" sqref="B80"/>
    </sheetView>
  </sheetViews>
  <sheetFormatPr defaultColWidth="9.140625" defaultRowHeight="12.75"/>
  <cols>
    <col min="1" max="1" width="3.140625" style="0" customWidth="1"/>
    <col min="2" max="2" width="7.7109375" style="0" customWidth="1"/>
    <col min="3" max="3" width="21.140625" style="2" customWidth="1"/>
    <col min="4" max="4" width="21.28125" style="2" customWidth="1"/>
    <col min="5" max="5" width="7.8515625" style="2" customWidth="1"/>
    <col min="6" max="8" width="9.140625" style="2" customWidth="1"/>
  </cols>
  <sheetData>
    <row r="3" ht="22.5">
      <c r="B3" s="1" t="s">
        <v>101</v>
      </c>
    </row>
    <row r="4" ht="18">
      <c r="B4" s="28" t="s">
        <v>102</v>
      </c>
    </row>
    <row r="5" ht="22.5">
      <c r="B5" s="1"/>
    </row>
    <row r="6" spans="3:8" s="16" customFormat="1" ht="12.75">
      <c r="C6" s="35"/>
      <c r="D6" s="35"/>
      <c r="E6" s="46" t="s">
        <v>0</v>
      </c>
      <c r="F6" s="47"/>
      <c r="G6" s="48"/>
      <c r="H6" s="7"/>
    </row>
    <row r="7" spans="2:8" s="37" customFormat="1" ht="9.75">
      <c r="B7" s="23" t="s">
        <v>1</v>
      </c>
      <c r="C7" s="23" t="s">
        <v>2</v>
      </c>
      <c r="D7" s="23" t="s">
        <v>3</v>
      </c>
      <c r="E7" s="23" t="s">
        <v>103</v>
      </c>
      <c r="F7" s="23" t="s">
        <v>111</v>
      </c>
      <c r="G7" s="23" t="s">
        <v>4</v>
      </c>
      <c r="H7" s="36" t="s">
        <v>5</v>
      </c>
    </row>
    <row r="8" spans="2:13" s="11" customFormat="1" ht="12.75">
      <c r="B8" s="52">
        <v>1</v>
      </c>
      <c r="C8" s="53" t="s">
        <v>7</v>
      </c>
      <c r="D8" s="53" t="s">
        <v>9</v>
      </c>
      <c r="E8" s="53">
        <v>9</v>
      </c>
      <c r="F8" s="53">
        <v>7</v>
      </c>
      <c r="G8" s="53">
        <v>0</v>
      </c>
      <c r="H8" s="53">
        <f>(SUM(E8:G8)-SMALL(E8:G8,1))</f>
        <v>16</v>
      </c>
      <c r="I8" s="8"/>
      <c r="J8" s="9"/>
      <c r="K8" s="10"/>
      <c r="L8" s="10"/>
      <c r="M8" s="10"/>
    </row>
    <row r="9" spans="2:13" s="11" customFormat="1" ht="12.75">
      <c r="B9" s="52">
        <v>2</v>
      </c>
      <c r="C9" s="53" t="s">
        <v>8</v>
      </c>
      <c r="D9" s="53" t="s">
        <v>9</v>
      </c>
      <c r="E9" s="53">
        <v>7</v>
      </c>
      <c r="F9" s="53">
        <v>9</v>
      </c>
      <c r="G9" s="53">
        <v>0</v>
      </c>
      <c r="H9" s="53">
        <f>(SUM(E9:G9)-SMALL(E9:G9,1))</f>
        <v>16</v>
      </c>
      <c r="I9" s="8"/>
      <c r="J9" s="9"/>
      <c r="K9" s="10"/>
      <c r="L9" s="10"/>
      <c r="M9" s="10"/>
    </row>
    <row r="10" spans="2:13" s="16" customFormat="1" ht="12.75">
      <c r="B10" s="12">
        <v>3</v>
      </c>
      <c r="C10" s="41" t="s">
        <v>16</v>
      </c>
      <c r="D10" s="41" t="s">
        <v>9</v>
      </c>
      <c r="E10" s="41">
        <v>6</v>
      </c>
      <c r="F10" s="41">
        <v>6</v>
      </c>
      <c r="G10" s="41">
        <v>0</v>
      </c>
      <c r="H10" s="41">
        <f>(SUM(E10:G10)-SMALL(E10:G10,1))</f>
        <v>12</v>
      </c>
      <c r="I10" s="13"/>
      <c r="J10" s="14"/>
      <c r="K10" s="15"/>
      <c r="L10" s="15"/>
      <c r="M10" s="15"/>
    </row>
    <row r="11" spans="2:13" s="16" customFormat="1" ht="12.75">
      <c r="B11" s="42">
        <v>4</v>
      </c>
      <c r="C11" s="7" t="s">
        <v>13</v>
      </c>
      <c r="D11" s="7" t="s">
        <v>14</v>
      </c>
      <c r="E11" s="7">
        <v>5</v>
      </c>
      <c r="F11" s="7">
        <v>5</v>
      </c>
      <c r="G11" s="7">
        <v>0</v>
      </c>
      <c r="H11" s="7">
        <f>(SUM(E11:G11)-SMALL(E11:G11,1))</f>
        <v>10</v>
      </c>
      <c r="I11" s="14"/>
      <c r="J11" s="14"/>
      <c r="K11" s="15"/>
      <c r="L11" s="15"/>
      <c r="M11" s="15"/>
    </row>
    <row r="12" spans="2:13" s="16" customFormat="1" ht="12.75">
      <c r="B12" s="42">
        <v>5</v>
      </c>
      <c r="C12" s="7" t="s">
        <v>17</v>
      </c>
      <c r="D12" s="7" t="s">
        <v>6</v>
      </c>
      <c r="E12" s="7">
        <v>3</v>
      </c>
      <c r="F12" s="7">
        <v>3</v>
      </c>
      <c r="G12" s="7">
        <v>0</v>
      </c>
      <c r="H12" s="7">
        <f>(SUM(E12:G12)-SMALL(E12:G12,1))</f>
        <v>6</v>
      </c>
      <c r="I12" s="14"/>
      <c r="J12" s="14"/>
      <c r="K12" s="15"/>
      <c r="L12" s="15"/>
      <c r="M12" s="15"/>
    </row>
    <row r="13" spans="2:13" s="16" customFormat="1" ht="12.75">
      <c r="B13" s="12">
        <v>6</v>
      </c>
      <c r="C13" s="33" t="s">
        <v>22</v>
      </c>
      <c r="D13" s="33" t="s">
        <v>19</v>
      </c>
      <c r="E13" s="33">
        <v>2</v>
      </c>
      <c r="F13" s="33">
        <v>4</v>
      </c>
      <c r="G13" s="33">
        <v>0</v>
      </c>
      <c r="H13" s="33">
        <f>(SUM(E13:G13)-SMALL(E13:G13,1))</f>
        <v>6</v>
      </c>
      <c r="I13" s="13"/>
      <c r="J13" s="14"/>
      <c r="K13" s="15"/>
      <c r="L13" s="15"/>
      <c r="M13" s="15"/>
    </row>
    <row r="14" spans="2:13" s="16" customFormat="1" ht="12.75">
      <c r="B14" s="12">
        <v>7</v>
      </c>
      <c r="C14" s="7" t="s">
        <v>11</v>
      </c>
      <c r="D14" s="7" t="s">
        <v>12</v>
      </c>
      <c r="E14" s="7">
        <v>4</v>
      </c>
      <c r="F14" s="7">
        <v>0</v>
      </c>
      <c r="G14" s="7">
        <v>0</v>
      </c>
      <c r="H14" s="7">
        <f>(SUM(E14:G14)-SMALL(E14:G14,1))</f>
        <v>4</v>
      </c>
      <c r="I14" s="13"/>
      <c r="J14" s="14"/>
      <c r="K14" s="15"/>
      <c r="L14" s="15"/>
      <c r="M14" s="15"/>
    </row>
    <row r="15" spans="2:13" s="16" customFormat="1" ht="12.75">
      <c r="B15" s="12">
        <v>8</v>
      </c>
      <c r="C15" s="7" t="s">
        <v>10</v>
      </c>
      <c r="D15" s="7" t="s">
        <v>9</v>
      </c>
      <c r="E15" s="7">
        <v>1</v>
      </c>
      <c r="F15" s="7">
        <v>2</v>
      </c>
      <c r="G15" s="7">
        <v>0</v>
      </c>
      <c r="H15" s="7">
        <f>(SUM(E15:G15)-SMALL(E15:G15,1))</f>
        <v>3</v>
      </c>
      <c r="I15" s="13"/>
      <c r="J15" s="14"/>
      <c r="K15" s="15"/>
      <c r="L15" s="15"/>
      <c r="M15" s="15"/>
    </row>
    <row r="16" spans="2:13" s="16" customFormat="1" ht="12.75">
      <c r="B16" s="12">
        <v>9</v>
      </c>
      <c r="C16" s="7" t="s">
        <v>82</v>
      </c>
      <c r="D16" s="7" t="s">
        <v>83</v>
      </c>
      <c r="E16" s="7">
        <v>0</v>
      </c>
      <c r="F16" s="7">
        <v>1</v>
      </c>
      <c r="G16" s="7">
        <v>0</v>
      </c>
      <c r="H16" s="7">
        <f>(SUM(E16:G16)-SMALL(E16:G16,1))</f>
        <v>1</v>
      </c>
      <c r="I16" s="38"/>
      <c r="J16" s="15"/>
      <c r="K16" s="15"/>
      <c r="L16" s="15"/>
      <c r="M16" s="15"/>
    </row>
    <row r="17" spans="2:13" s="16" customFormat="1" ht="12.75" hidden="1">
      <c r="B17" s="12">
        <v>10</v>
      </c>
      <c r="C17" s="7" t="s">
        <v>81</v>
      </c>
      <c r="D17" s="7" t="s">
        <v>6</v>
      </c>
      <c r="E17" s="7">
        <v>0</v>
      </c>
      <c r="F17" s="7">
        <v>0</v>
      </c>
      <c r="G17" s="7">
        <v>0</v>
      </c>
      <c r="H17" s="7">
        <f>(SUM(E17:G17)-SMALL(E17:G17,1))</f>
        <v>0</v>
      </c>
      <c r="I17" s="38"/>
      <c r="J17" s="15"/>
      <c r="K17" s="15"/>
      <c r="L17" s="15"/>
      <c r="M17" s="15"/>
    </row>
    <row r="18" spans="2:13" s="16" customFormat="1" ht="12.75" hidden="1">
      <c r="B18" s="12">
        <v>11</v>
      </c>
      <c r="C18" s="7" t="s">
        <v>20</v>
      </c>
      <c r="D18" s="7" t="s">
        <v>21</v>
      </c>
      <c r="E18" s="7">
        <v>0</v>
      </c>
      <c r="F18" s="7">
        <v>0</v>
      </c>
      <c r="G18" s="7">
        <v>0</v>
      </c>
      <c r="H18" s="7">
        <f>(SUM(E18:G18)-SMALL(E18:G18,1))</f>
        <v>0</v>
      </c>
      <c r="I18" s="38"/>
      <c r="J18" s="15"/>
      <c r="K18" s="15"/>
      <c r="L18" s="15"/>
      <c r="M18" s="15"/>
    </row>
    <row r="19" spans="2:13" s="16" customFormat="1" ht="12.75" hidden="1">
      <c r="B19" s="12">
        <v>12</v>
      </c>
      <c r="C19" s="7" t="s">
        <v>100</v>
      </c>
      <c r="D19" s="7" t="s">
        <v>9</v>
      </c>
      <c r="E19" s="7">
        <v>0</v>
      </c>
      <c r="F19" s="7">
        <v>0</v>
      </c>
      <c r="G19" s="7">
        <v>0</v>
      </c>
      <c r="H19" s="7">
        <f>(SUM(E19:G19)-SMALL(E19:G19,1))</f>
        <v>0</v>
      </c>
      <c r="I19" s="38"/>
      <c r="J19" s="15"/>
      <c r="K19" s="15"/>
      <c r="L19" s="15"/>
      <c r="M19" s="15"/>
    </row>
    <row r="20" spans="2:13" s="16" customFormat="1" ht="12.75" hidden="1">
      <c r="B20" s="12">
        <v>13</v>
      </c>
      <c r="C20" s="7" t="s">
        <v>15</v>
      </c>
      <c r="D20" s="7" t="s">
        <v>6</v>
      </c>
      <c r="E20" s="7">
        <v>0</v>
      </c>
      <c r="F20" s="7">
        <v>0</v>
      </c>
      <c r="G20" s="7">
        <v>0</v>
      </c>
      <c r="H20" s="7">
        <f>(SUM(E20:G20)-SMALL(E20:G20,1))</f>
        <v>0</v>
      </c>
      <c r="I20" s="38"/>
      <c r="J20" s="15"/>
      <c r="K20" s="15"/>
      <c r="L20" s="15"/>
      <c r="M20" s="15"/>
    </row>
    <row r="21" spans="2:13" s="16" customFormat="1" ht="12.75" hidden="1">
      <c r="B21" s="12">
        <v>14</v>
      </c>
      <c r="C21" s="7" t="s">
        <v>23</v>
      </c>
      <c r="D21" s="7" t="s">
        <v>21</v>
      </c>
      <c r="E21" s="7">
        <v>0</v>
      </c>
      <c r="F21" s="7">
        <v>0</v>
      </c>
      <c r="G21" s="7">
        <v>0</v>
      </c>
      <c r="H21" s="7">
        <f>(SUM(E21:G21)-SMALL(E21:G21,1))</f>
        <v>0</v>
      </c>
      <c r="I21" s="38"/>
      <c r="J21" s="15"/>
      <c r="K21" s="15"/>
      <c r="L21" s="15"/>
      <c r="M21" s="15"/>
    </row>
    <row r="22" spans="2:13" s="16" customFormat="1" ht="12.75" hidden="1">
      <c r="B22" s="12">
        <v>15</v>
      </c>
      <c r="C22" s="7" t="s">
        <v>90</v>
      </c>
      <c r="D22" s="7" t="s">
        <v>9</v>
      </c>
      <c r="E22" s="7">
        <v>0</v>
      </c>
      <c r="F22" s="7">
        <v>0</v>
      </c>
      <c r="G22" s="7">
        <v>0</v>
      </c>
      <c r="H22" s="7">
        <f>(SUM(E22:G22)-SMALL(E22:G22,1))</f>
        <v>0</v>
      </c>
      <c r="I22" s="13"/>
      <c r="J22" s="14"/>
      <c r="K22" s="15"/>
      <c r="L22" s="15"/>
      <c r="M22" s="15"/>
    </row>
    <row r="23" spans="3:13" s="16" customFormat="1" ht="12.75">
      <c r="C23" s="35"/>
      <c r="D23" s="35"/>
      <c r="E23" s="35"/>
      <c r="F23" s="35"/>
      <c r="G23" s="35"/>
      <c r="H23" s="14"/>
      <c r="I23" s="15"/>
      <c r="J23" s="15"/>
      <c r="K23" s="15"/>
      <c r="L23" s="15"/>
      <c r="M23" s="15"/>
    </row>
    <row r="24" spans="3:8" s="16" customFormat="1" ht="12.75">
      <c r="C24" s="35"/>
      <c r="D24" s="35"/>
      <c r="E24" s="46" t="s">
        <v>0</v>
      </c>
      <c r="F24" s="47"/>
      <c r="G24" s="48"/>
      <c r="H24" s="7"/>
    </row>
    <row r="25" spans="2:12" s="16" customFormat="1" ht="12.75">
      <c r="B25" s="12" t="s">
        <v>24</v>
      </c>
      <c r="C25" s="23" t="s">
        <v>2</v>
      </c>
      <c r="D25" s="23" t="s">
        <v>3</v>
      </c>
      <c r="E25" s="23" t="s">
        <v>103</v>
      </c>
      <c r="F25" s="23" t="s">
        <v>111</v>
      </c>
      <c r="G25" s="23" t="s">
        <v>4</v>
      </c>
      <c r="H25" s="36" t="s">
        <v>5</v>
      </c>
      <c r="J25" s="15"/>
      <c r="K25" s="15"/>
      <c r="L25" s="15"/>
    </row>
    <row r="26" spans="2:12" s="11" customFormat="1" ht="12.75">
      <c r="B26" s="52">
        <v>1</v>
      </c>
      <c r="C26" s="53" t="s">
        <v>25</v>
      </c>
      <c r="D26" s="53" t="s">
        <v>26</v>
      </c>
      <c r="E26" s="53">
        <v>9</v>
      </c>
      <c r="F26" s="53">
        <v>7</v>
      </c>
      <c r="G26" s="53">
        <v>0</v>
      </c>
      <c r="H26" s="53">
        <f>(SUM(E26:G26)-SMALL(E26:G26,1))</f>
        <v>16</v>
      </c>
      <c r="J26" s="10"/>
      <c r="K26" s="9"/>
      <c r="L26" s="9"/>
    </row>
    <row r="27" spans="2:12" s="11" customFormat="1" ht="12.75">
      <c r="B27" s="52">
        <v>2</v>
      </c>
      <c r="C27" s="53" t="s">
        <v>29</v>
      </c>
      <c r="D27" s="53" t="s">
        <v>30</v>
      </c>
      <c r="E27" s="53">
        <v>7</v>
      </c>
      <c r="F27" s="53">
        <v>9</v>
      </c>
      <c r="G27" s="53">
        <v>0</v>
      </c>
      <c r="H27" s="53">
        <f>(SUM(E27:G27)-SMALL(E27:G27,1))</f>
        <v>16</v>
      </c>
      <c r="J27" s="10"/>
      <c r="K27" s="9"/>
      <c r="L27" s="9"/>
    </row>
    <row r="28" spans="2:12" s="16" customFormat="1" ht="12.75">
      <c r="B28" s="12">
        <v>3</v>
      </c>
      <c r="C28" s="41" t="s">
        <v>27</v>
      </c>
      <c r="D28" s="41" t="s">
        <v>12</v>
      </c>
      <c r="E28" s="41">
        <v>6</v>
      </c>
      <c r="F28" s="41">
        <v>6</v>
      </c>
      <c r="G28" s="41">
        <v>0</v>
      </c>
      <c r="H28" s="41">
        <f>(SUM(E28:G28)-SMALL(E28:G28,1))</f>
        <v>12</v>
      </c>
      <c r="J28" s="15"/>
      <c r="K28" s="14"/>
      <c r="L28" s="14"/>
    </row>
    <row r="29" spans="2:12" s="16" customFormat="1" ht="12.75">
      <c r="B29" s="42">
        <v>4</v>
      </c>
      <c r="C29" s="7" t="s">
        <v>35</v>
      </c>
      <c r="D29" s="7" t="s">
        <v>89</v>
      </c>
      <c r="E29" s="7">
        <v>5</v>
      </c>
      <c r="F29" s="7">
        <v>5</v>
      </c>
      <c r="G29" s="7">
        <v>0</v>
      </c>
      <c r="H29" s="7">
        <f>(SUM(E29:G29)-SMALL(E29:G29,1))</f>
        <v>10</v>
      </c>
      <c r="J29" s="15"/>
      <c r="K29" s="14"/>
      <c r="L29" s="14"/>
    </row>
    <row r="30" spans="2:12" s="16" customFormat="1" ht="12.75">
      <c r="B30" s="42">
        <v>5</v>
      </c>
      <c r="C30" s="7" t="s">
        <v>31</v>
      </c>
      <c r="D30" s="7" t="s">
        <v>9</v>
      </c>
      <c r="E30" s="7">
        <v>4</v>
      </c>
      <c r="F30" s="7">
        <v>4</v>
      </c>
      <c r="G30" s="7">
        <v>0</v>
      </c>
      <c r="H30" s="7">
        <f>(SUM(E30:G30)-SMALL(E30:G30,1))</f>
        <v>8</v>
      </c>
      <c r="J30" s="15"/>
      <c r="K30" s="14"/>
      <c r="L30" s="14"/>
    </row>
    <row r="31" spans="2:12" s="16" customFormat="1" ht="12.75">
      <c r="B31" s="12">
        <v>6</v>
      </c>
      <c r="C31" s="33" t="s">
        <v>84</v>
      </c>
      <c r="D31" s="33" t="s">
        <v>12</v>
      </c>
      <c r="E31" s="33">
        <v>3</v>
      </c>
      <c r="F31" s="33">
        <v>3</v>
      </c>
      <c r="G31" s="33">
        <v>0</v>
      </c>
      <c r="H31" s="33">
        <f>(SUM(E31:G31)-SMALL(E31:G31,1))</f>
        <v>6</v>
      </c>
      <c r="J31" s="15"/>
      <c r="K31" s="14"/>
      <c r="L31" s="14"/>
    </row>
    <row r="32" spans="2:12" s="16" customFormat="1" ht="12.75">
      <c r="B32" s="12">
        <v>7</v>
      </c>
      <c r="C32" s="7" t="s">
        <v>93</v>
      </c>
      <c r="D32" s="7" t="s">
        <v>94</v>
      </c>
      <c r="E32" s="7">
        <v>1</v>
      </c>
      <c r="F32" s="7">
        <v>2</v>
      </c>
      <c r="G32" s="7">
        <v>0</v>
      </c>
      <c r="H32" s="7">
        <f>(SUM(E32:G32)-SMALL(E32:G32,1))</f>
        <v>3</v>
      </c>
      <c r="J32" s="15"/>
      <c r="K32" s="14"/>
      <c r="L32" s="14"/>
    </row>
    <row r="33" spans="2:12" s="16" customFormat="1" ht="12.75">
      <c r="B33" s="12">
        <v>8</v>
      </c>
      <c r="C33" s="7" t="s">
        <v>33</v>
      </c>
      <c r="D33" s="7" t="s">
        <v>26</v>
      </c>
      <c r="E33" s="7">
        <v>2</v>
      </c>
      <c r="F33" s="7">
        <v>0</v>
      </c>
      <c r="G33" s="7">
        <v>0</v>
      </c>
      <c r="H33" s="7">
        <f>(SUM(E33:G33)-SMALL(E33:G33,1))</f>
        <v>2</v>
      </c>
      <c r="J33" s="15"/>
      <c r="K33" s="14"/>
      <c r="L33" s="14"/>
    </row>
    <row r="34" spans="2:12" s="16" customFormat="1" ht="12.75">
      <c r="B34" s="12">
        <v>9</v>
      </c>
      <c r="C34" s="7" t="s">
        <v>115</v>
      </c>
      <c r="D34" s="7" t="s">
        <v>26</v>
      </c>
      <c r="E34" s="7">
        <v>0</v>
      </c>
      <c r="F34" s="7">
        <v>1</v>
      </c>
      <c r="G34" s="7">
        <v>0</v>
      </c>
      <c r="H34" s="7">
        <f>(SUM(E34:G34)-SMALL(E34:G34,1))</f>
        <v>1</v>
      </c>
      <c r="J34" s="15"/>
      <c r="K34" s="14"/>
      <c r="L34" s="14"/>
    </row>
    <row r="35" spans="2:12" s="16" customFormat="1" ht="12.75" hidden="1">
      <c r="B35" s="12">
        <v>10</v>
      </c>
      <c r="C35" s="7" t="s">
        <v>36</v>
      </c>
      <c r="D35" s="7" t="s">
        <v>26</v>
      </c>
      <c r="E35" s="7">
        <v>0</v>
      </c>
      <c r="F35" s="7">
        <v>0</v>
      </c>
      <c r="G35" s="7">
        <v>0</v>
      </c>
      <c r="H35" s="7">
        <f>(SUM(E35:G35)-SMALL(E35:G35,1))</f>
        <v>0</v>
      </c>
      <c r="J35" s="15"/>
      <c r="K35" s="15"/>
      <c r="L35" s="15"/>
    </row>
    <row r="36" spans="2:12" s="16" customFormat="1" ht="12.75" hidden="1">
      <c r="B36" s="12">
        <v>11</v>
      </c>
      <c r="C36" s="7" t="s">
        <v>72</v>
      </c>
      <c r="D36" s="7" t="s">
        <v>26</v>
      </c>
      <c r="E36" s="7">
        <v>0</v>
      </c>
      <c r="F36" s="7">
        <v>0</v>
      </c>
      <c r="G36" s="7">
        <v>0</v>
      </c>
      <c r="H36" s="7">
        <f>(SUM(E36:G36)-SMALL(E36:G36,1))</f>
        <v>0</v>
      </c>
      <c r="J36" s="15"/>
      <c r="K36" s="15"/>
      <c r="L36" s="15"/>
    </row>
    <row r="37" spans="2:12" s="16" customFormat="1" ht="12.75" hidden="1">
      <c r="B37" s="12">
        <v>11</v>
      </c>
      <c r="C37" s="7" t="s">
        <v>32</v>
      </c>
      <c r="D37" s="7" t="s">
        <v>12</v>
      </c>
      <c r="E37" s="7">
        <v>0</v>
      </c>
      <c r="F37" s="7">
        <v>0</v>
      </c>
      <c r="G37" s="7">
        <v>0</v>
      </c>
      <c r="H37" s="7">
        <f>(SUM(E37:G37)-SMALL(E37:G37,1))</f>
        <v>0</v>
      </c>
      <c r="J37" s="15"/>
      <c r="K37" s="15"/>
      <c r="L37" s="15"/>
    </row>
    <row r="38" spans="2:12" s="16" customFormat="1" ht="12.75" hidden="1">
      <c r="B38" s="12">
        <v>12</v>
      </c>
      <c r="C38" s="7" t="s">
        <v>99</v>
      </c>
      <c r="D38" s="7" t="s">
        <v>12</v>
      </c>
      <c r="E38" s="7">
        <v>0</v>
      </c>
      <c r="F38" s="7">
        <v>0</v>
      </c>
      <c r="G38" s="7">
        <v>0</v>
      </c>
      <c r="H38" s="7">
        <f>(SUM(E38:G38)-SMALL(E38:G38,1))</f>
        <v>0</v>
      </c>
      <c r="J38" s="15"/>
      <c r="K38" s="14"/>
      <c r="L38" s="14"/>
    </row>
    <row r="39" spans="2:12" s="16" customFormat="1" ht="12.75" hidden="1">
      <c r="B39" s="12">
        <v>13</v>
      </c>
      <c r="C39" s="7" t="s">
        <v>28</v>
      </c>
      <c r="D39" s="7" t="s">
        <v>12</v>
      </c>
      <c r="E39" s="7">
        <v>0</v>
      </c>
      <c r="F39" s="7">
        <v>0</v>
      </c>
      <c r="G39" s="7">
        <v>0</v>
      </c>
      <c r="H39" s="7">
        <f>(SUM(E39:G39)-SMALL(E39:G39,1))</f>
        <v>0</v>
      </c>
      <c r="J39" s="15"/>
      <c r="K39" s="14"/>
      <c r="L39" s="14"/>
    </row>
    <row r="40" spans="2:12" s="16" customFormat="1" ht="12.75" hidden="1">
      <c r="B40" s="12">
        <v>14</v>
      </c>
      <c r="C40" s="7" t="s">
        <v>98</v>
      </c>
      <c r="D40" s="7" t="s">
        <v>30</v>
      </c>
      <c r="E40" s="7">
        <v>0</v>
      </c>
      <c r="F40" s="7">
        <v>0</v>
      </c>
      <c r="G40" s="7">
        <v>0</v>
      </c>
      <c r="H40" s="7">
        <f>(SUM(E40:G40)-SMALL(E40:G40,1))</f>
        <v>0</v>
      </c>
      <c r="J40" s="15"/>
      <c r="K40" s="14"/>
      <c r="L40" s="14"/>
    </row>
    <row r="41" spans="2:12" s="16" customFormat="1" ht="12.75" hidden="1">
      <c r="B41" s="12">
        <v>15</v>
      </c>
      <c r="C41" s="7" t="s">
        <v>34</v>
      </c>
      <c r="D41" s="7" t="s">
        <v>26</v>
      </c>
      <c r="E41" s="7">
        <v>0</v>
      </c>
      <c r="F41" s="7">
        <v>0</v>
      </c>
      <c r="G41" s="7">
        <v>0</v>
      </c>
      <c r="H41" s="7">
        <f>(SUM(E41:G41)-SMALL(E41:G41,1))</f>
        <v>0</v>
      </c>
      <c r="J41" s="15"/>
      <c r="K41" s="14"/>
      <c r="L41" s="14"/>
    </row>
    <row r="42" spans="2:12" s="16" customFormat="1" ht="12.75" hidden="1">
      <c r="B42" s="12">
        <v>16</v>
      </c>
      <c r="C42" s="7" t="s">
        <v>38</v>
      </c>
      <c r="D42" s="7" t="s">
        <v>39</v>
      </c>
      <c r="E42" s="7">
        <v>0</v>
      </c>
      <c r="F42" s="7">
        <v>0</v>
      </c>
      <c r="G42" s="7">
        <v>0</v>
      </c>
      <c r="H42" s="7">
        <f>(SUM(E42:G42)-SMALL(E42:G42,1))</f>
        <v>0</v>
      </c>
      <c r="J42" s="15"/>
      <c r="K42" s="15"/>
      <c r="L42" s="15"/>
    </row>
    <row r="43" spans="3:17" s="16" customFormat="1" ht="12.75">
      <c r="C43" s="35"/>
      <c r="D43" s="35"/>
      <c r="E43" s="35"/>
      <c r="F43" s="35"/>
      <c r="G43" s="35"/>
      <c r="H43" s="35"/>
      <c r="K43" s="14"/>
      <c r="L43" s="14"/>
      <c r="M43" s="14"/>
      <c r="N43" s="14"/>
      <c r="O43" s="14"/>
      <c r="P43" s="14"/>
      <c r="Q43" s="14"/>
    </row>
    <row r="44" spans="3:17" s="16" customFormat="1" ht="12.75">
      <c r="C44" s="35"/>
      <c r="D44" s="35"/>
      <c r="E44" s="35"/>
      <c r="F44" s="35"/>
      <c r="G44" s="35"/>
      <c r="H44" s="35"/>
      <c r="K44" s="14"/>
      <c r="L44" s="14"/>
      <c r="M44" s="14"/>
      <c r="N44" s="14"/>
      <c r="O44" s="14"/>
      <c r="P44" s="14"/>
      <c r="Q44" s="14"/>
    </row>
    <row r="45" spans="3:8" s="16" customFormat="1" ht="12.75">
      <c r="C45" s="35"/>
      <c r="D45" s="35"/>
      <c r="E45" s="46" t="s">
        <v>0</v>
      </c>
      <c r="F45" s="47"/>
      <c r="G45" s="48"/>
      <c r="H45" s="7"/>
    </row>
    <row r="46" spans="2:8" s="16" customFormat="1" ht="12.75">
      <c r="B46" s="39" t="s">
        <v>40</v>
      </c>
      <c r="C46" s="40" t="s">
        <v>2</v>
      </c>
      <c r="D46" s="40" t="s">
        <v>3</v>
      </c>
      <c r="E46" s="23" t="s">
        <v>103</v>
      </c>
      <c r="F46" s="23" t="s">
        <v>111</v>
      </c>
      <c r="G46" s="23" t="s">
        <v>4</v>
      </c>
      <c r="H46" s="36" t="s">
        <v>5</v>
      </c>
    </row>
    <row r="47" spans="2:8" s="11" customFormat="1" ht="12.75">
      <c r="B47" s="52">
        <v>1</v>
      </c>
      <c r="C47" s="53" t="s">
        <v>43</v>
      </c>
      <c r="D47" s="53" t="s">
        <v>44</v>
      </c>
      <c r="E47" s="53">
        <v>9</v>
      </c>
      <c r="F47" s="53">
        <v>7</v>
      </c>
      <c r="G47" s="53">
        <v>0</v>
      </c>
      <c r="H47" s="53">
        <f>(SUM(E47:G47)-SMALL(E47:G47,1))</f>
        <v>16</v>
      </c>
    </row>
    <row r="48" spans="2:8" s="11" customFormat="1" ht="12.75">
      <c r="B48" s="52">
        <v>2</v>
      </c>
      <c r="C48" s="53" t="s">
        <v>104</v>
      </c>
      <c r="D48" s="53" t="s">
        <v>105</v>
      </c>
      <c r="E48" s="53">
        <v>5</v>
      </c>
      <c r="F48" s="53">
        <v>9</v>
      </c>
      <c r="G48" s="53">
        <v>0</v>
      </c>
      <c r="H48" s="53">
        <f>(SUM(E48:G48)-SMALL(E48:G48,1))</f>
        <v>14</v>
      </c>
    </row>
    <row r="49" spans="2:8" s="16" customFormat="1" ht="15" customHeight="1">
      <c r="B49" s="12">
        <v>3</v>
      </c>
      <c r="C49" s="41" t="s">
        <v>79</v>
      </c>
      <c r="D49" s="41" t="s">
        <v>46</v>
      </c>
      <c r="E49" s="41">
        <v>7</v>
      </c>
      <c r="F49" s="41">
        <v>5</v>
      </c>
      <c r="G49" s="41">
        <v>0</v>
      </c>
      <c r="H49" s="41">
        <f>(SUM(E49:G49)-SMALL(E49:G49,1))</f>
        <v>12</v>
      </c>
    </row>
    <row r="50" spans="2:8" s="16" customFormat="1" ht="12.75">
      <c r="B50" s="42">
        <v>4</v>
      </c>
      <c r="C50" s="7" t="s">
        <v>41</v>
      </c>
      <c r="D50" s="7" t="s">
        <v>42</v>
      </c>
      <c r="E50" s="7">
        <v>6</v>
      </c>
      <c r="F50" s="7">
        <v>6</v>
      </c>
      <c r="G50" s="7">
        <v>0</v>
      </c>
      <c r="H50" s="7">
        <f>(SUM(E50:G50)-SMALL(E50:G50,1))</f>
        <v>12</v>
      </c>
    </row>
    <row r="51" spans="2:8" s="16" customFormat="1" ht="12.75">
      <c r="B51" s="42">
        <v>5</v>
      </c>
      <c r="C51" s="7" t="s">
        <v>47</v>
      </c>
      <c r="D51" s="7" t="s">
        <v>30</v>
      </c>
      <c r="E51" s="7">
        <v>4</v>
      </c>
      <c r="F51" s="7">
        <v>4</v>
      </c>
      <c r="G51" s="7">
        <v>0</v>
      </c>
      <c r="H51" s="7">
        <f>(SUM(E51:G51)-SMALL(E51:G51,1))</f>
        <v>8</v>
      </c>
    </row>
    <row r="52" spans="2:8" s="16" customFormat="1" ht="12.75">
      <c r="B52" s="12">
        <v>6</v>
      </c>
      <c r="C52" s="33" t="s">
        <v>106</v>
      </c>
      <c r="D52" s="33" t="s">
        <v>107</v>
      </c>
      <c r="E52" s="33">
        <v>3</v>
      </c>
      <c r="F52" s="33">
        <v>2</v>
      </c>
      <c r="G52" s="33">
        <v>0</v>
      </c>
      <c r="H52" s="33">
        <f>(SUM(E52:G52)-SMALL(E52:G52,1))</f>
        <v>5</v>
      </c>
    </row>
    <row r="53" spans="2:8" s="16" customFormat="1" ht="12.75">
      <c r="B53" s="12">
        <v>7</v>
      </c>
      <c r="C53" s="7" t="s">
        <v>56</v>
      </c>
      <c r="D53" s="7" t="s">
        <v>57</v>
      </c>
      <c r="E53" s="7">
        <v>1</v>
      </c>
      <c r="F53" s="7">
        <v>3</v>
      </c>
      <c r="G53" s="7">
        <v>0</v>
      </c>
      <c r="H53" s="7">
        <f>(SUM(E53:G53)-SMALL(E53:G53,1))</f>
        <v>4</v>
      </c>
    </row>
    <row r="54" spans="2:8" s="16" customFormat="1" ht="12.75">
      <c r="B54" s="12">
        <v>8</v>
      </c>
      <c r="C54" s="7" t="s">
        <v>96</v>
      </c>
      <c r="D54" s="7" t="s">
        <v>97</v>
      </c>
      <c r="E54" s="7">
        <v>2</v>
      </c>
      <c r="F54" s="7">
        <v>1</v>
      </c>
      <c r="G54" s="7">
        <v>0</v>
      </c>
      <c r="H54" s="7">
        <f>(SUM(E54:G54)-SMALL(E54:G54,1))</f>
        <v>3</v>
      </c>
    </row>
    <row r="55" spans="2:8" s="16" customFormat="1" ht="12.75" hidden="1">
      <c r="B55" s="12">
        <v>9</v>
      </c>
      <c r="C55" s="7" t="s">
        <v>50</v>
      </c>
      <c r="D55" s="7" t="s">
        <v>51</v>
      </c>
      <c r="E55" s="7">
        <v>0</v>
      </c>
      <c r="F55" s="7">
        <v>0</v>
      </c>
      <c r="G55" s="7">
        <v>0</v>
      </c>
      <c r="H55" s="7">
        <f aca="true" t="shared" si="0" ref="H47:H61">(SUM(E55:G55)-SMALL(E55:G55,1))</f>
        <v>0</v>
      </c>
    </row>
    <row r="56" spans="2:8" s="16" customFormat="1" ht="12.75" hidden="1">
      <c r="B56" s="12">
        <v>10</v>
      </c>
      <c r="C56" s="7" t="s">
        <v>48</v>
      </c>
      <c r="D56" s="7" t="s">
        <v>49</v>
      </c>
      <c r="E56" s="7">
        <v>0</v>
      </c>
      <c r="F56" s="7">
        <v>0</v>
      </c>
      <c r="G56" s="7">
        <v>0</v>
      </c>
      <c r="H56" s="7">
        <f t="shared" si="0"/>
        <v>0</v>
      </c>
    </row>
    <row r="57" spans="2:8" s="16" customFormat="1" ht="12.75" hidden="1">
      <c r="B57" s="12">
        <v>11</v>
      </c>
      <c r="C57" s="7" t="s">
        <v>53</v>
      </c>
      <c r="D57" s="7" t="s">
        <v>6</v>
      </c>
      <c r="E57" s="7">
        <v>0</v>
      </c>
      <c r="F57" s="7">
        <v>0</v>
      </c>
      <c r="G57" s="7">
        <v>0</v>
      </c>
      <c r="H57" s="7">
        <f t="shared" si="0"/>
        <v>0</v>
      </c>
    </row>
    <row r="58" spans="2:8" s="16" customFormat="1" ht="12.75" hidden="1">
      <c r="B58" s="12">
        <v>12</v>
      </c>
      <c r="C58" s="7" t="s">
        <v>80</v>
      </c>
      <c r="D58" s="7" t="s">
        <v>30</v>
      </c>
      <c r="E58" s="7">
        <v>0</v>
      </c>
      <c r="F58" s="7">
        <v>0</v>
      </c>
      <c r="G58" s="7">
        <v>0</v>
      </c>
      <c r="H58" s="7">
        <f t="shared" si="0"/>
        <v>0</v>
      </c>
    </row>
    <row r="59" spans="2:8" s="16" customFormat="1" ht="12.75" hidden="1">
      <c r="B59" s="31">
        <v>13</v>
      </c>
      <c r="C59" s="7" t="s">
        <v>85</v>
      </c>
      <c r="D59" s="7" t="s">
        <v>88</v>
      </c>
      <c r="E59" s="7">
        <v>0</v>
      </c>
      <c r="F59" s="7">
        <v>0</v>
      </c>
      <c r="G59" s="7">
        <v>0</v>
      </c>
      <c r="H59" s="7">
        <f t="shared" si="0"/>
        <v>0</v>
      </c>
    </row>
    <row r="60" spans="2:8" s="16" customFormat="1" ht="12.75" hidden="1">
      <c r="B60" s="31">
        <v>14</v>
      </c>
      <c r="C60" s="7" t="s">
        <v>86</v>
      </c>
      <c r="D60" s="7" t="s">
        <v>87</v>
      </c>
      <c r="E60" s="7">
        <v>0</v>
      </c>
      <c r="F60" s="7">
        <v>0</v>
      </c>
      <c r="G60" s="7">
        <v>0</v>
      </c>
      <c r="H60" s="7">
        <f t="shared" si="0"/>
        <v>0</v>
      </c>
    </row>
    <row r="61" spans="2:8" s="16" customFormat="1" ht="12.75" hidden="1">
      <c r="B61" s="31">
        <v>15</v>
      </c>
      <c r="C61" s="7" t="s">
        <v>52</v>
      </c>
      <c r="D61" s="7" t="s">
        <v>6</v>
      </c>
      <c r="E61" s="7">
        <v>0</v>
      </c>
      <c r="F61" s="7">
        <v>0</v>
      </c>
      <c r="G61" s="7">
        <v>0</v>
      </c>
      <c r="H61" s="7">
        <f t="shared" si="0"/>
        <v>0</v>
      </c>
    </row>
    <row r="62" spans="3:8" s="16" customFormat="1" ht="12.75">
      <c r="C62" s="35"/>
      <c r="D62" s="35"/>
      <c r="E62" s="35"/>
      <c r="F62" s="35"/>
      <c r="G62" s="35"/>
      <c r="H62" s="35"/>
    </row>
    <row r="63" spans="3:8" s="16" customFormat="1" ht="12.75">
      <c r="C63" s="35"/>
      <c r="D63" s="35"/>
      <c r="E63" s="46" t="s">
        <v>0</v>
      </c>
      <c r="F63" s="47"/>
      <c r="G63" s="48"/>
      <c r="H63" s="7"/>
    </row>
    <row r="64" spans="2:13" s="16" customFormat="1" ht="12.75">
      <c r="B64" s="12" t="s">
        <v>58</v>
      </c>
      <c r="C64" s="23" t="s">
        <v>2</v>
      </c>
      <c r="D64" s="23" t="s">
        <v>3</v>
      </c>
      <c r="E64" s="23" t="s">
        <v>103</v>
      </c>
      <c r="F64" s="23" t="s">
        <v>111</v>
      </c>
      <c r="G64" s="23" t="s">
        <v>4</v>
      </c>
      <c r="H64" s="36" t="s">
        <v>5</v>
      </c>
      <c r="J64" s="15"/>
      <c r="K64" s="15"/>
      <c r="L64" s="15"/>
      <c r="M64" s="15"/>
    </row>
    <row r="65" spans="2:13" s="11" customFormat="1" ht="12.75">
      <c r="B65" s="52">
        <v>1</v>
      </c>
      <c r="C65" s="53" t="s">
        <v>59</v>
      </c>
      <c r="D65" s="53" t="s">
        <v>60</v>
      </c>
      <c r="E65" s="54">
        <v>9</v>
      </c>
      <c r="F65" s="54">
        <v>9</v>
      </c>
      <c r="G65" s="54">
        <v>0</v>
      </c>
      <c r="H65" s="53">
        <f>(SUM(E65:G65)-SMALL(E65:G65,1))</f>
        <v>18</v>
      </c>
      <c r="J65" s="10"/>
      <c r="K65" s="9"/>
      <c r="L65" s="9"/>
      <c r="M65" s="10"/>
    </row>
    <row r="66" spans="2:13" s="11" customFormat="1" ht="12.75">
      <c r="B66" s="52">
        <v>2</v>
      </c>
      <c r="C66" s="53" t="s">
        <v>61</v>
      </c>
      <c r="D66" s="53" t="s">
        <v>62</v>
      </c>
      <c r="E66" s="54">
        <v>7</v>
      </c>
      <c r="F66" s="54">
        <v>7</v>
      </c>
      <c r="G66" s="54">
        <v>0</v>
      </c>
      <c r="H66" s="53">
        <f>(SUM(E66:G66)-SMALL(E66:G66,1))</f>
        <v>14</v>
      </c>
      <c r="J66" s="10"/>
      <c r="K66" s="9"/>
      <c r="L66" s="9"/>
      <c r="M66" s="10"/>
    </row>
    <row r="67" spans="2:13" s="16" customFormat="1" ht="12.75">
      <c r="B67" s="39">
        <v>3</v>
      </c>
      <c r="C67" s="41" t="s">
        <v>63</v>
      </c>
      <c r="D67" s="41" t="s">
        <v>9</v>
      </c>
      <c r="E67" s="40">
        <v>6</v>
      </c>
      <c r="F67" s="40">
        <v>4</v>
      </c>
      <c r="G67" s="40">
        <v>0</v>
      </c>
      <c r="H67" s="41">
        <f>(SUM(E67:G67)-SMALL(E67:G67,1))</f>
        <v>10</v>
      </c>
      <c r="J67" s="15"/>
      <c r="K67" s="14"/>
      <c r="L67" s="14"/>
      <c r="M67" s="15"/>
    </row>
    <row r="68" spans="2:13" s="16" customFormat="1" ht="12.75">
      <c r="B68" s="12">
        <v>4</v>
      </c>
      <c r="C68" s="7" t="s">
        <v>64</v>
      </c>
      <c r="D68" s="7" t="s">
        <v>9</v>
      </c>
      <c r="E68" s="23">
        <v>5</v>
      </c>
      <c r="F68" s="23">
        <v>5</v>
      </c>
      <c r="G68" s="23">
        <v>0</v>
      </c>
      <c r="H68" s="7">
        <f>(SUM(E68:G68)-SMALL(E68:G68,1))</f>
        <v>10</v>
      </c>
      <c r="J68" s="15"/>
      <c r="K68" s="14"/>
      <c r="L68" s="14"/>
      <c r="M68" s="15"/>
    </row>
    <row r="69" spans="2:13" s="16" customFormat="1" ht="12.75">
      <c r="B69" s="12">
        <v>5</v>
      </c>
      <c r="C69" s="7" t="s">
        <v>68</v>
      </c>
      <c r="D69" s="7" t="s">
        <v>9</v>
      </c>
      <c r="E69" s="23">
        <v>2</v>
      </c>
      <c r="F69" s="23">
        <v>6</v>
      </c>
      <c r="G69" s="23">
        <v>0</v>
      </c>
      <c r="H69" s="7">
        <f>(SUM(E69:G69)-SMALL(E69:G69,1))</f>
        <v>8</v>
      </c>
      <c r="J69" s="15"/>
      <c r="K69" s="14"/>
      <c r="L69" s="14"/>
      <c r="M69" s="15"/>
    </row>
    <row r="70" spans="2:13" s="16" customFormat="1" ht="12.75">
      <c r="B70" s="32">
        <v>6</v>
      </c>
      <c r="C70" s="33" t="s">
        <v>66</v>
      </c>
      <c r="D70" s="33" t="s">
        <v>14</v>
      </c>
      <c r="E70" s="34">
        <v>4</v>
      </c>
      <c r="F70" s="34">
        <v>3</v>
      </c>
      <c r="G70" s="34">
        <v>0</v>
      </c>
      <c r="H70" s="33">
        <f>(SUM(E70:G70)-SMALL(E70:G70,1))</f>
        <v>7</v>
      </c>
      <c r="J70" s="15"/>
      <c r="K70" s="14"/>
      <c r="L70" s="14"/>
      <c r="M70" s="15"/>
    </row>
    <row r="71" spans="2:13" s="16" customFormat="1" ht="12.75">
      <c r="B71" s="12">
        <v>7</v>
      </c>
      <c r="C71" s="7" t="s">
        <v>73</v>
      </c>
      <c r="D71" s="7" t="s">
        <v>9</v>
      </c>
      <c r="E71" s="23">
        <v>3</v>
      </c>
      <c r="F71" s="23">
        <v>0</v>
      </c>
      <c r="G71" s="23">
        <v>0</v>
      </c>
      <c r="H71" s="7">
        <f>(SUM(E71:G71)-SMALL(E71:G71,1))</f>
        <v>3</v>
      </c>
      <c r="J71" s="15"/>
      <c r="K71" s="14"/>
      <c r="L71" s="14"/>
      <c r="M71" s="15"/>
    </row>
    <row r="72" spans="2:13" s="16" customFormat="1" ht="12.75">
      <c r="B72" s="12">
        <v>8</v>
      </c>
      <c r="C72" s="7" t="s">
        <v>114</v>
      </c>
      <c r="D72" s="7" t="s">
        <v>51</v>
      </c>
      <c r="E72" s="23">
        <v>0</v>
      </c>
      <c r="F72" s="23">
        <v>2</v>
      </c>
      <c r="G72" s="23">
        <v>0</v>
      </c>
      <c r="H72" s="7">
        <f>(SUM(E72:G72)-SMALL(E72:G72,1))</f>
        <v>2</v>
      </c>
      <c r="J72" s="15"/>
      <c r="K72" s="15"/>
      <c r="L72" s="15"/>
      <c r="M72" s="15"/>
    </row>
    <row r="73" spans="2:13" s="16" customFormat="1" ht="12.75">
      <c r="B73" s="12">
        <v>9</v>
      </c>
      <c r="C73" s="7" t="s">
        <v>70</v>
      </c>
      <c r="D73" s="7" t="s">
        <v>9</v>
      </c>
      <c r="E73" s="23">
        <v>1</v>
      </c>
      <c r="F73" s="23">
        <v>0</v>
      </c>
      <c r="G73" s="23">
        <v>0</v>
      </c>
      <c r="H73" s="7">
        <f>(SUM(E73:G73)-SMALL(E73:G73,1))</f>
        <v>1</v>
      </c>
      <c r="J73" s="15"/>
      <c r="K73" s="15"/>
      <c r="L73" s="15"/>
      <c r="M73" s="15"/>
    </row>
    <row r="74" spans="2:13" s="16" customFormat="1" ht="12.75">
      <c r="B74" s="12">
        <v>11</v>
      </c>
      <c r="C74" s="7" t="s">
        <v>116</v>
      </c>
      <c r="D74" s="7" t="s">
        <v>62</v>
      </c>
      <c r="E74" s="23">
        <v>0</v>
      </c>
      <c r="F74" s="23">
        <v>1</v>
      </c>
      <c r="G74" s="23">
        <v>0</v>
      </c>
      <c r="H74" s="7">
        <f>(SUM(E74:G74)-SMALL(E74:G74,1))</f>
        <v>1</v>
      </c>
      <c r="J74" s="15"/>
      <c r="K74" s="14"/>
      <c r="L74" s="14"/>
      <c r="M74" s="15"/>
    </row>
    <row r="75" spans="2:13" s="16" customFormat="1" ht="12.75" hidden="1">
      <c r="B75" s="12">
        <v>12</v>
      </c>
      <c r="C75" s="7" t="s">
        <v>65</v>
      </c>
      <c r="D75" s="7" t="s">
        <v>9</v>
      </c>
      <c r="E75" s="23">
        <v>0</v>
      </c>
      <c r="F75" s="23">
        <v>0</v>
      </c>
      <c r="G75" s="23">
        <v>0</v>
      </c>
      <c r="H75" s="7">
        <f>(SUM(E75:G75)-SMALL(E75:G75,1))</f>
        <v>0</v>
      </c>
      <c r="J75" s="15"/>
      <c r="K75" s="15"/>
      <c r="L75" s="15"/>
      <c r="M75" s="15"/>
    </row>
    <row r="76" spans="2:13" ht="12.75" hidden="1">
      <c r="B76" s="31">
        <v>13</v>
      </c>
      <c r="C76" s="7" t="s">
        <v>78</v>
      </c>
      <c r="D76" s="7" t="s">
        <v>21</v>
      </c>
      <c r="E76" s="23">
        <v>0</v>
      </c>
      <c r="F76" s="23">
        <v>0</v>
      </c>
      <c r="G76" s="23">
        <v>0</v>
      </c>
      <c r="H76" s="7">
        <f>(SUM(E76:G76)-SMALL(E76:G76,1))</f>
        <v>0</v>
      </c>
      <c r="J76" s="19"/>
      <c r="K76" s="19"/>
      <c r="L76" s="19"/>
      <c r="M76" s="19"/>
    </row>
    <row r="77" spans="2:13" ht="12.75" hidden="1">
      <c r="B77" s="31">
        <v>14</v>
      </c>
      <c r="C77" s="7" t="s">
        <v>67</v>
      </c>
      <c r="D77" s="7" t="s">
        <v>6</v>
      </c>
      <c r="E77" s="23">
        <v>0</v>
      </c>
      <c r="F77" s="23">
        <v>0</v>
      </c>
      <c r="G77" s="23">
        <v>0</v>
      </c>
      <c r="H77" s="7">
        <f>(SUM(E77:G77)-SMALL(E77:G77,1))</f>
        <v>0</v>
      </c>
      <c r="J77" s="19"/>
      <c r="K77" s="19"/>
      <c r="L77" s="19"/>
      <c r="M77" s="19"/>
    </row>
    <row r="78" spans="2:13" ht="12.75">
      <c r="B78" s="15"/>
      <c r="C78" s="14"/>
      <c r="D78" s="14"/>
      <c r="E78" s="29"/>
      <c r="F78" s="29"/>
      <c r="G78" s="29"/>
      <c r="H78" s="14"/>
      <c r="J78" s="19"/>
      <c r="K78" s="19"/>
      <c r="L78" s="19"/>
      <c r="M78" s="19"/>
    </row>
    <row r="79" spans="4:13" ht="12.75">
      <c r="D79" s="24"/>
      <c r="E79" s="9"/>
      <c r="F79" s="24"/>
      <c r="G79" s="24"/>
      <c r="H79" s="14"/>
      <c r="J79" s="19"/>
      <c r="K79" s="19"/>
      <c r="L79" s="19"/>
      <c r="M79" s="19"/>
    </row>
    <row r="80" spans="2:13" ht="12.75">
      <c r="B80" s="25" t="s">
        <v>117</v>
      </c>
      <c r="D80" s="24"/>
      <c r="E80" s="9"/>
      <c r="F80" s="24"/>
      <c r="G80" s="24"/>
      <c r="J80" s="19"/>
      <c r="K80" s="19"/>
      <c r="L80" s="19"/>
      <c r="M80" s="19"/>
    </row>
    <row r="81" spans="4:7" ht="12.75">
      <c r="D81" s="24"/>
      <c r="E81" s="9"/>
      <c r="F81" s="24"/>
      <c r="G81" s="24"/>
    </row>
    <row r="82" spans="4:7" ht="12.75">
      <c r="D82" s="24"/>
      <c r="E82" s="9"/>
      <c r="F82" s="24"/>
      <c r="G82" s="24"/>
    </row>
    <row r="83" spans="4:7" ht="12.75">
      <c r="D83" s="24"/>
      <c r="E83" s="24"/>
      <c r="F83" s="24"/>
      <c r="G83" s="24"/>
    </row>
  </sheetData>
  <mergeCells count="4">
    <mergeCell ref="E6:G6"/>
    <mergeCell ref="E24:G24"/>
    <mergeCell ref="E45:G45"/>
    <mergeCell ref="E63:G63"/>
  </mergeCells>
  <printOptions/>
  <pageMargins left="0.75" right="0.75" top="1" bottom="1" header="0.4921259845" footer="0.4921259845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78"/>
  <sheetViews>
    <sheetView tabSelected="1" zoomScale="75" zoomScaleNormal="75" workbookViewId="0" topLeftCell="A59">
      <selection activeCell="B76" sqref="B76"/>
    </sheetView>
  </sheetViews>
  <sheetFormatPr defaultColWidth="9.140625" defaultRowHeight="12.75"/>
  <cols>
    <col min="1" max="1" width="3.140625" style="0" customWidth="1"/>
    <col min="2" max="2" width="7.7109375" style="0" customWidth="1"/>
    <col min="3" max="3" width="21.140625" style="2" customWidth="1"/>
    <col min="4" max="4" width="21.28125" style="2" customWidth="1"/>
    <col min="5" max="5" width="8.8515625" style="43" customWidth="1"/>
    <col min="6" max="6" width="10.140625" style="43" customWidth="1"/>
    <col min="7" max="7" width="8.8515625" style="43" customWidth="1"/>
    <col min="8" max="8" width="9.140625" style="2" customWidth="1"/>
  </cols>
  <sheetData>
    <row r="3" ht="22.5">
      <c r="B3" s="1" t="s">
        <v>110</v>
      </c>
    </row>
    <row r="4" spans="2:8" s="26" customFormat="1" ht="20.25">
      <c r="B4" s="28" t="s">
        <v>102</v>
      </c>
      <c r="C4" s="27"/>
      <c r="D4" s="27"/>
      <c r="E4" s="44"/>
      <c r="F4" s="44"/>
      <c r="G4" s="44"/>
      <c r="H4" s="27"/>
    </row>
    <row r="5" ht="22.5">
      <c r="B5" s="1"/>
    </row>
    <row r="6" spans="5:8" ht="12.75">
      <c r="E6" s="49" t="s">
        <v>71</v>
      </c>
      <c r="F6" s="50"/>
      <c r="G6" s="51"/>
      <c r="H6" s="3"/>
    </row>
    <row r="7" spans="2:8" s="6" customFormat="1" ht="9.75">
      <c r="B7" s="4" t="s">
        <v>1</v>
      </c>
      <c r="C7" s="4" t="s">
        <v>2</v>
      </c>
      <c r="D7" s="4" t="s">
        <v>3</v>
      </c>
      <c r="E7" s="4" t="s">
        <v>103</v>
      </c>
      <c r="F7" s="4" t="s">
        <v>111</v>
      </c>
      <c r="G7" s="4" t="s">
        <v>4</v>
      </c>
      <c r="H7" s="5" t="s">
        <v>5</v>
      </c>
    </row>
    <row r="8" spans="2:13" s="11" customFormat="1" ht="12.75">
      <c r="B8" s="52">
        <v>1</v>
      </c>
      <c r="C8" s="53" t="s">
        <v>7</v>
      </c>
      <c r="D8" s="53" t="s">
        <v>9</v>
      </c>
      <c r="E8" s="53">
        <v>9</v>
      </c>
      <c r="F8" s="53">
        <v>9</v>
      </c>
      <c r="G8" s="53">
        <v>0</v>
      </c>
      <c r="H8" s="53">
        <f>SUM(E8:G8)-SMALL(E8:G8,1)</f>
        <v>18</v>
      </c>
      <c r="I8" s="8"/>
      <c r="J8" s="9"/>
      <c r="K8" s="10"/>
      <c r="L8" s="10"/>
      <c r="M8" s="10"/>
    </row>
    <row r="9" spans="2:13" s="11" customFormat="1" ht="12.75">
      <c r="B9" s="52">
        <v>2</v>
      </c>
      <c r="C9" s="53" t="s">
        <v>8</v>
      </c>
      <c r="D9" s="53" t="s">
        <v>9</v>
      </c>
      <c r="E9" s="53">
        <v>7</v>
      </c>
      <c r="F9" s="53">
        <v>7</v>
      </c>
      <c r="G9" s="53">
        <v>0</v>
      </c>
      <c r="H9" s="53">
        <f>SUM(E9:G9)-SMALL(E9:G9,1)</f>
        <v>14</v>
      </c>
      <c r="I9" s="8"/>
      <c r="J9" s="9"/>
      <c r="K9" s="10"/>
      <c r="L9" s="10"/>
      <c r="M9" s="10"/>
    </row>
    <row r="10" spans="2:13" s="11" customFormat="1" ht="12.75">
      <c r="B10" s="12">
        <v>3</v>
      </c>
      <c r="C10" s="7" t="s">
        <v>16</v>
      </c>
      <c r="D10" s="7" t="s">
        <v>9</v>
      </c>
      <c r="E10" s="7">
        <v>6</v>
      </c>
      <c r="F10" s="7">
        <v>5</v>
      </c>
      <c r="G10" s="7">
        <v>0</v>
      </c>
      <c r="H10" s="7">
        <f>SUM(E10:G10)-SMALL(E10:G10,1)</f>
        <v>11</v>
      </c>
      <c r="I10" s="8"/>
      <c r="J10" s="9"/>
      <c r="K10" s="10"/>
      <c r="L10" s="10"/>
      <c r="M10" s="10"/>
    </row>
    <row r="11" spans="2:13" s="11" customFormat="1" ht="12.75">
      <c r="B11" s="12">
        <v>4</v>
      </c>
      <c r="C11" s="7" t="s">
        <v>22</v>
      </c>
      <c r="D11" s="7" t="s">
        <v>19</v>
      </c>
      <c r="E11" s="7">
        <v>5</v>
      </c>
      <c r="F11" s="7">
        <v>6</v>
      </c>
      <c r="G11" s="7">
        <v>0</v>
      </c>
      <c r="H11" s="7">
        <f>SUM(E11:G11)-SMALL(E11:G11,1)</f>
        <v>11</v>
      </c>
      <c r="I11" s="8"/>
      <c r="J11" s="9"/>
      <c r="K11" s="10"/>
      <c r="L11" s="10"/>
      <c r="M11" s="10"/>
    </row>
    <row r="12" spans="2:13" s="11" customFormat="1" ht="12.75">
      <c r="B12" s="12">
        <v>5</v>
      </c>
      <c r="C12" s="7" t="s">
        <v>11</v>
      </c>
      <c r="D12" s="7" t="s">
        <v>12</v>
      </c>
      <c r="E12" s="7">
        <v>4</v>
      </c>
      <c r="F12" s="7">
        <v>3</v>
      </c>
      <c r="G12" s="7">
        <v>0</v>
      </c>
      <c r="H12" s="7">
        <f>SUM(E12:G12)-SMALL(E12:G12,1)</f>
        <v>7</v>
      </c>
      <c r="I12" s="8"/>
      <c r="J12" s="9"/>
      <c r="K12" s="10"/>
      <c r="L12" s="10"/>
      <c r="M12" s="10"/>
    </row>
    <row r="13" spans="2:13" s="16" customFormat="1" ht="12.75">
      <c r="B13" s="12">
        <v>6</v>
      </c>
      <c r="C13" s="7" t="s">
        <v>13</v>
      </c>
      <c r="D13" s="7" t="s">
        <v>14</v>
      </c>
      <c r="E13" s="7">
        <v>3</v>
      </c>
      <c r="F13" s="7">
        <v>4</v>
      </c>
      <c r="G13" s="7">
        <v>0</v>
      </c>
      <c r="H13" s="7">
        <f>SUM(E13:G13)-SMALL(E13:G13,1)</f>
        <v>7</v>
      </c>
      <c r="I13" s="13"/>
      <c r="J13" s="14"/>
      <c r="K13" s="15"/>
      <c r="L13" s="15"/>
      <c r="M13" s="15"/>
    </row>
    <row r="14" spans="2:13" s="16" customFormat="1" ht="12.75">
      <c r="B14" s="12">
        <v>7</v>
      </c>
      <c r="C14" s="7" t="s">
        <v>10</v>
      </c>
      <c r="D14" s="7" t="s">
        <v>9</v>
      </c>
      <c r="E14" s="7">
        <v>2</v>
      </c>
      <c r="F14" s="7">
        <v>1</v>
      </c>
      <c r="G14" s="7">
        <v>0</v>
      </c>
      <c r="H14" s="7">
        <f>SUM(E14:G14)-SMALL(E14:G14,1)</f>
        <v>3</v>
      </c>
      <c r="I14" s="13"/>
      <c r="J14" s="14"/>
      <c r="K14" s="15"/>
      <c r="L14" s="15"/>
      <c r="M14" s="15"/>
    </row>
    <row r="15" spans="2:13" s="11" customFormat="1" ht="12.75">
      <c r="B15" s="12">
        <v>8</v>
      </c>
      <c r="C15" s="7" t="s">
        <v>112</v>
      </c>
      <c r="D15" s="7" t="s">
        <v>6</v>
      </c>
      <c r="E15" s="7">
        <v>0</v>
      </c>
      <c r="F15" s="7">
        <v>2</v>
      </c>
      <c r="G15" s="7">
        <v>0</v>
      </c>
      <c r="H15" s="7">
        <f>SUM(E15:G15)-SMALL(E15:G15,1)</f>
        <v>2</v>
      </c>
      <c r="I15" s="13"/>
      <c r="J15" s="14"/>
      <c r="K15" s="10"/>
      <c r="L15" s="10"/>
      <c r="M15" s="10"/>
    </row>
    <row r="16" spans="2:13" s="11" customFormat="1" ht="12.75">
      <c r="B16" s="12">
        <v>9</v>
      </c>
      <c r="C16" s="7" t="s">
        <v>82</v>
      </c>
      <c r="D16" s="7" t="s">
        <v>26</v>
      </c>
      <c r="E16" s="7">
        <v>1</v>
      </c>
      <c r="F16" s="7">
        <v>0</v>
      </c>
      <c r="G16" s="7">
        <v>0</v>
      </c>
      <c r="H16" s="7">
        <f>SUM(E16:G16)-SMALL(E16:G16,1)</f>
        <v>1</v>
      </c>
      <c r="I16" s="17"/>
      <c r="J16" s="10"/>
      <c r="K16" s="10"/>
      <c r="L16" s="10"/>
      <c r="M16" s="10"/>
    </row>
    <row r="17" spans="2:13" s="11" customFormat="1" ht="12.75" hidden="1">
      <c r="B17" s="12">
        <v>10</v>
      </c>
      <c r="C17" s="7" t="s">
        <v>81</v>
      </c>
      <c r="D17" s="7" t="s">
        <v>6</v>
      </c>
      <c r="E17" s="7">
        <v>0</v>
      </c>
      <c r="F17" s="7">
        <v>0</v>
      </c>
      <c r="G17" s="7">
        <v>0</v>
      </c>
      <c r="H17" s="7">
        <f>SUM(E17:G17)-SMALL(E17:G17,1)</f>
        <v>0</v>
      </c>
      <c r="I17" s="17"/>
      <c r="J17" s="10"/>
      <c r="K17" s="10"/>
      <c r="L17" s="10"/>
      <c r="M17" s="10"/>
    </row>
    <row r="18" spans="2:13" ht="12.75" hidden="1">
      <c r="B18" s="12">
        <v>12</v>
      </c>
      <c r="C18" s="7" t="s">
        <v>17</v>
      </c>
      <c r="D18" s="7" t="s">
        <v>6</v>
      </c>
      <c r="E18" s="7">
        <v>0</v>
      </c>
      <c r="F18" s="7">
        <v>0</v>
      </c>
      <c r="G18" s="7">
        <v>0</v>
      </c>
      <c r="H18" s="7">
        <f>SUM(E18:G18)-SMALL(E18:G18,1)</f>
        <v>0</v>
      </c>
      <c r="I18" s="18"/>
      <c r="J18" s="19"/>
      <c r="K18" s="19"/>
      <c r="L18" s="19"/>
      <c r="M18" s="19"/>
    </row>
    <row r="19" spans="2:13" s="11" customFormat="1" ht="12.75" hidden="1">
      <c r="B19" s="12">
        <v>15</v>
      </c>
      <c r="C19" s="7" t="s">
        <v>18</v>
      </c>
      <c r="D19" s="7" t="s">
        <v>19</v>
      </c>
      <c r="E19" s="7">
        <v>0</v>
      </c>
      <c r="F19" s="7">
        <v>0</v>
      </c>
      <c r="G19" s="7">
        <v>0</v>
      </c>
      <c r="H19" s="7">
        <f>SUM(E19:G19)-SMALL(E19:G19,1)</f>
        <v>0</v>
      </c>
      <c r="I19" s="13"/>
      <c r="J19" s="14"/>
      <c r="K19" s="10"/>
      <c r="L19" s="10"/>
      <c r="M19" s="10"/>
    </row>
    <row r="20" spans="2:13" s="11" customFormat="1" ht="12.75" hidden="1">
      <c r="B20" s="31">
        <v>16</v>
      </c>
      <c r="C20" s="7" t="s">
        <v>95</v>
      </c>
      <c r="D20" s="7" t="s">
        <v>21</v>
      </c>
      <c r="E20" s="7">
        <v>0</v>
      </c>
      <c r="F20" s="7">
        <v>0</v>
      </c>
      <c r="G20" s="7">
        <v>0</v>
      </c>
      <c r="H20" s="7">
        <f>SUM(E20:G20)-SMALL(E20:G20,1)</f>
        <v>0</v>
      </c>
      <c r="I20" s="14"/>
      <c r="J20" s="14"/>
      <c r="K20" s="10"/>
      <c r="L20" s="10"/>
      <c r="M20" s="10"/>
    </row>
    <row r="21" spans="8:13" ht="12.75">
      <c r="H21" s="14"/>
      <c r="I21" s="19"/>
      <c r="J21" s="19"/>
      <c r="K21" s="19"/>
      <c r="L21" s="19"/>
      <c r="M21" s="19"/>
    </row>
    <row r="22" spans="5:8" ht="12.75">
      <c r="E22" s="49" t="s">
        <v>71</v>
      </c>
      <c r="F22" s="50"/>
      <c r="G22" s="51"/>
      <c r="H22" s="3"/>
    </row>
    <row r="23" spans="2:12" ht="12.75">
      <c r="B23" s="20" t="s">
        <v>24</v>
      </c>
      <c r="C23" s="4" t="s">
        <v>2</v>
      </c>
      <c r="D23" s="4" t="s">
        <v>3</v>
      </c>
      <c r="E23" s="4" t="s">
        <v>103</v>
      </c>
      <c r="F23" s="4" t="s">
        <v>111</v>
      </c>
      <c r="G23" s="4" t="s">
        <v>4</v>
      </c>
      <c r="H23" s="5" t="s">
        <v>5</v>
      </c>
      <c r="J23" s="19"/>
      <c r="K23" s="19"/>
      <c r="L23" s="19"/>
    </row>
    <row r="24" spans="2:12" s="11" customFormat="1" ht="12.75">
      <c r="B24" s="52">
        <v>1</v>
      </c>
      <c r="C24" s="53" t="s">
        <v>27</v>
      </c>
      <c r="D24" s="53" t="s">
        <v>12</v>
      </c>
      <c r="E24" s="53">
        <v>9</v>
      </c>
      <c r="F24" s="53">
        <v>7</v>
      </c>
      <c r="G24" s="53">
        <v>0</v>
      </c>
      <c r="H24" s="53">
        <f>SUM(E24:G24)-SMALL(E24:G24,1)</f>
        <v>16</v>
      </c>
      <c r="J24" s="10"/>
      <c r="K24" s="9"/>
      <c r="L24" s="9"/>
    </row>
    <row r="25" spans="2:12" s="11" customFormat="1" ht="12.75">
      <c r="B25" s="52">
        <v>2</v>
      </c>
      <c r="C25" s="53" t="s">
        <v>35</v>
      </c>
      <c r="D25" s="53" t="s">
        <v>89</v>
      </c>
      <c r="E25" s="53">
        <v>7</v>
      </c>
      <c r="F25" s="53">
        <v>9</v>
      </c>
      <c r="G25" s="53">
        <v>0</v>
      </c>
      <c r="H25" s="53">
        <f>SUM(E25:G25)-SMALL(E25:G25,1)</f>
        <v>16</v>
      </c>
      <c r="J25" s="10"/>
      <c r="K25" s="9"/>
      <c r="L25" s="9"/>
    </row>
    <row r="26" spans="2:12" s="11" customFormat="1" ht="12.75">
      <c r="B26" s="12">
        <v>3</v>
      </c>
      <c r="C26" s="7" t="s">
        <v>25</v>
      </c>
      <c r="D26" s="7" t="s">
        <v>26</v>
      </c>
      <c r="E26" s="7">
        <v>6</v>
      </c>
      <c r="F26" s="7">
        <v>5</v>
      </c>
      <c r="G26" s="7">
        <v>0</v>
      </c>
      <c r="H26" s="7">
        <f>SUM(E26:G26)-SMALL(E26:G26,1)</f>
        <v>11</v>
      </c>
      <c r="J26" s="10"/>
      <c r="K26" s="9"/>
      <c r="L26" s="9"/>
    </row>
    <row r="27" spans="2:12" s="11" customFormat="1" ht="12.75">
      <c r="B27" s="12">
        <v>4</v>
      </c>
      <c r="C27" s="7" t="s">
        <v>29</v>
      </c>
      <c r="D27" s="7" t="s">
        <v>30</v>
      </c>
      <c r="E27" s="7">
        <v>5</v>
      </c>
      <c r="F27" s="7">
        <v>6</v>
      </c>
      <c r="G27" s="7">
        <v>0</v>
      </c>
      <c r="H27" s="7">
        <f>SUM(E27:G27)-SMALL(E27:G27,1)</f>
        <v>11</v>
      </c>
      <c r="J27" s="10"/>
      <c r="K27" s="9"/>
      <c r="L27" s="9"/>
    </row>
    <row r="28" spans="2:12" s="11" customFormat="1" ht="12.75">
      <c r="B28" s="12">
        <v>5</v>
      </c>
      <c r="C28" s="7" t="s">
        <v>33</v>
      </c>
      <c r="D28" s="7" t="s">
        <v>26</v>
      </c>
      <c r="E28" s="7">
        <v>4</v>
      </c>
      <c r="F28" s="7">
        <v>3</v>
      </c>
      <c r="G28" s="7">
        <v>0</v>
      </c>
      <c r="H28" s="7">
        <f>SUM(E28:G28)-SMALL(E28:G28,1)</f>
        <v>7</v>
      </c>
      <c r="J28" s="10"/>
      <c r="K28" s="9"/>
      <c r="L28" s="9"/>
    </row>
    <row r="29" spans="2:12" ht="12.75">
      <c r="B29" s="12">
        <v>6</v>
      </c>
      <c r="C29" s="7" t="s">
        <v>108</v>
      </c>
      <c r="D29" s="7" t="s">
        <v>12</v>
      </c>
      <c r="E29" s="7">
        <v>1</v>
      </c>
      <c r="F29" s="7">
        <v>4</v>
      </c>
      <c r="G29" s="7">
        <v>0</v>
      </c>
      <c r="H29" s="7">
        <f>SUM(E29:G29)-SMALL(E29:G29,1)</f>
        <v>5</v>
      </c>
      <c r="J29" s="19"/>
      <c r="K29" s="14"/>
      <c r="L29" s="14"/>
    </row>
    <row r="30" spans="2:12" ht="12.75">
      <c r="B30" s="12">
        <v>7</v>
      </c>
      <c r="C30" s="7" t="s">
        <v>34</v>
      </c>
      <c r="D30" s="7" t="s">
        <v>26</v>
      </c>
      <c r="E30" s="7">
        <v>2</v>
      </c>
      <c r="F30" s="7">
        <v>2</v>
      </c>
      <c r="G30" s="7">
        <v>0</v>
      </c>
      <c r="H30" s="7">
        <f>SUM(E30:G30)-SMALL(E30:G30,1)</f>
        <v>4</v>
      </c>
      <c r="J30" s="19"/>
      <c r="K30" s="14"/>
      <c r="L30" s="14"/>
    </row>
    <row r="31" spans="2:12" ht="12.75">
      <c r="B31" s="12">
        <v>8</v>
      </c>
      <c r="C31" s="7" t="s">
        <v>31</v>
      </c>
      <c r="D31" s="7" t="s">
        <v>9</v>
      </c>
      <c r="E31" s="7">
        <v>3</v>
      </c>
      <c r="F31" s="7">
        <v>0</v>
      </c>
      <c r="G31" s="7">
        <v>0</v>
      </c>
      <c r="H31" s="7">
        <f>SUM(E31:G31)-SMALL(E31:G31,1)</f>
        <v>3</v>
      </c>
      <c r="J31" s="19"/>
      <c r="K31" s="14"/>
      <c r="L31" s="14"/>
    </row>
    <row r="32" spans="2:12" ht="12.75">
      <c r="B32" s="12">
        <v>9</v>
      </c>
      <c r="C32" s="7" t="s">
        <v>31</v>
      </c>
      <c r="D32" s="7" t="s">
        <v>9</v>
      </c>
      <c r="E32" s="7">
        <v>0</v>
      </c>
      <c r="F32" s="7">
        <v>1</v>
      </c>
      <c r="G32" s="7">
        <v>0</v>
      </c>
      <c r="H32" s="7">
        <f>SUM(E32:G32)-SMALL(E32:G32,1)</f>
        <v>1</v>
      </c>
      <c r="J32" s="19"/>
      <c r="K32" s="19"/>
      <c r="L32" s="19"/>
    </row>
    <row r="33" spans="2:12" ht="12.75" hidden="1">
      <c r="B33" s="12">
        <v>10</v>
      </c>
      <c r="C33" s="7" t="s">
        <v>36</v>
      </c>
      <c r="D33" s="7" t="s">
        <v>26</v>
      </c>
      <c r="E33" s="7">
        <v>0</v>
      </c>
      <c r="F33" s="7">
        <v>0</v>
      </c>
      <c r="G33" s="7">
        <v>0</v>
      </c>
      <c r="H33" s="7">
        <f>SUM(E33:G33)-SMALL(E33:G33,1)</f>
        <v>0</v>
      </c>
      <c r="J33" s="19"/>
      <c r="K33" s="19"/>
      <c r="L33" s="19"/>
    </row>
    <row r="34" spans="2:12" ht="12.75" hidden="1">
      <c r="B34" s="12">
        <v>11</v>
      </c>
      <c r="C34" s="7" t="s">
        <v>32</v>
      </c>
      <c r="D34" s="7" t="s">
        <v>12</v>
      </c>
      <c r="E34" s="7">
        <v>0</v>
      </c>
      <c r="F34" s="7">
        <v>0</v>
      </c>
      <c r="G34" s="7">
        <v>0</v>
      </c>
      <c r="H34" s="7">
        <f>SUM(E34:G34)-SMALL(E34:G34,1)</f>
        <v>0</v>
      </c>
      <c r="J34" s="19"/>
      <c r="K34" s="19"/>
      <c r="L34" s="19"/>
    </row>
    <row r="35" spans="2:12" ht="12.75" hidden="1">
      <c r="B35" s="12">
        <v>12</v>
      </c>
      <c r="C35" s="7" t="s">
        <v>84</v>
      </c>
      <c r="D35" s="7" t="s">
        <v>12</v>
      </c>
      <c r="E35" s="7">
        <v>0</v>
      </c>
      <c r="F35" s="7">
        <v>0</v>
      </c>
      <c r="G35" s="7">
        <v>0</v>
      </c>
      <c r="H35" s="7">
        <f>SUM(E35:G35)-SMALL(E35:G35,1)</f>
        <v>0</v>
      </c>
      <c r="J35" s="19"/>
      <c r="K35" s="14"/>
      <c r="L35" s="14"/>
    </row>
    <row r="36" spans="2:12" ht="12.75" hidden="1">
      <c r="B36" s="12">
        <v>13</v>
      </c>
      <c r="C36" s="7" t="s">
        <v>93</v>
      </c>
      <c r="D36" s="7" t="s">
        <v>94</v>
      </c>
      <c r="E36" s="7">
        <v>0</v>
      </c>
      <c r="F36" s="7">
        <v>0</v>
      </c>
      <c r="G36" s="7">
        <v>0</v>
      </c>
      <c r="H36" s="7">
        <f>SUM(E36:G36)-SMALL(E36:G36,1)</f>
        <v>0</v>
      </c>
      <c r="J36" s="19"/>
      <c r="K36" s="14"/>
      <c r="L36" s="14"/>
    </row>
    <row r="37" spans="2:12" ht="12.75" hidden="1">
      <c r="B37" s="31">
        <v>14</v>
      </c>
      <c r="C37" s="7" t="s">
        <v>74</v>
      </c>
      <c r="D37" s="7" t="s">
        <v>30</v>
      </c>
      <c r="E37" s="7">
        <v>0</v>
      </c>
      <c r="F37" s="7">
        <v>0</v>
      </c>
      <c r="G37" s="7">
        <v>0</v>
      </c>
      <c r="H37" s="7">
        <f>SUM(E37:G37)-SMALL(E37:G37,1)</f>
        <v>0</v>
      </c>
      <c r="J37" s="19"/>
      <c r="K37" s="14"/>
      <c r="L37" s="14"/>
    </row>
    <row r="38" spans="11:17" ht="12.75">
      <c r="K38" s="14"/>
      <c r="L38" s="14"/>
      <c r="M38" s="14"/>
      <c r="N38" s="14"/>
      <c r="O38" s="14"/>
      <c r="P38" s="14"/>
      <c r="Q38" s="14"/>
    </row>
    <row r="39" spans="11:17" ht="12.75">
      <c r="K39" s="14"/>
      <c r="L39" s="14"/>
      <c r="M39" s="14"/>
      <c r="N39" s="14"/>
      <c r="O39" s="14"/>
      <c r="P39" s="14"/>
      <c r="Q39" s="14"/>
    </row>
    <row r="40" spans="5:8" ht="12.75">
      <c r="E40" s="49" t="s">
        <v>71</v>
      </c>
      <c r="F40" s="50"/>
      <c r="G40" s="51"/>
      <c r="H40" s="3"/>
    </row>
    <row r="41" spans="2:8" ht="12.75">
      <c r="B41" s="21" t="s">
        <v>40</v>
      </c>
      <c r="C41" s="22" t="s">
        <v>2</v>
      </c>
      <c r="D41" s="22" t="s">
        <v>3</v>
      </c>
      <c r="E41" s="4" t="s">
        <v>103</v>
      </c>
      <c r="F41" s="4" t="s">
        <v>111</v>
      </c>
      <c r="G41" s="4" t="s">
        <v>4</v>
      </c>
      <c r="H41" s="5" t="s">
        <v>5</v>
      </c>
    </row>
    <row r="42" spans="2:8" s="11" customFormat="1" ht="12.75">
      <c r="B42" s="52">
        <v>1</v>
      </c>
      <c r="C42" s="53" t="s">
        <v>41</v>
      </c>
      <c r="D42" s="53" t="s">
        <v>42</v>
      </c>
      <c r="E42" s="53">
        <v>9</v>
      </c>
      <c r="F42" s="53">
        <v>7</v>
      </c>
      <c r="G42" s="53">
        <v>0</v>
      </c>
      <c r="H42" s="53">
        <f>SUM(E42:G42)-SMALL(E42:G42,1)</f>
        <v>16</v>
      </c>
    </row>
    <row r="43" spans="2:8" s="11" customFormat="1" ht="12.75">
      <c r="B43" s="52">
        <v>2</v>
      </c>
      <c r="C43" s="53" t="s">
        <v>43</v>
      </c>
      <c r="D43" s="53" t="s">
        <v>44</v>
      </c>
      <c r="E43" s="53">
        <v>7</v>
      </c>
      <c r="F43" s="53">
        <v>9</v>
      </c>
      <c r="G43" s="53">
        <v>0</v>
      </c>
      <c r="H43" s="53">
        <f>SUM(E43:G43)-SMALL(E43:G43,1)</f>
        <v>16</v>
      </c>
    </row>
    <row r="44" spans="2:8" s="11" customFormat="1" ht="12.75">
      <c r="B44" s="12">
        <v>3</v>
      </c>
      <c r="C44" s="7" t="s">
        <v>45</v>
      </c>
      <c r="D44" s="7" t="s">
        <v>46</v>
      </c>
      <c r="E44" s="7">
        <v>6</v>
      </c>
      <c r="F44" s="7">
        <v>6</v>
      </c>
      <c r="G44" s="7">
        <v>0</v>
      </c>
      <c r="H44" s="7">
        <f>SUM(E44:G44)-SMALL(E44:G44,1)</f>
        <v>12</v>
      </c>
    </row>
    <row r="45" spans="2:8" s="11" customFormat="1" ht="12.75">
      <c r="B45" s="12">
        <v>4</v>
      </c>
      <c r="C45" s="7" t="s">
        <v>47</v>
      </c>
      <c r="D45" s="7" t="s">
        <v>30</v>
      </c>
      <c r="E45" s="7">
        <v>5</v>
      </c>
      <c r="F45" s="7">
        <v>5</v>
      </c>
      <c r="G45" s="7">
        <v>0</v>
      </c>
      <c r="H45" s="7">
        <f>SUM(E45:G45)-SMALL(E45:G45,1)</f>
        <v>10</v>
      </c>
    </row>
    <row r="46" spans="2:8" s="11" customFormat="1" ht="12.75">
      <c r="B46" s="12">
        <v>5</v>
      </c>
      <c r="C46" s="7" t="s">
        <v>106</v>
      </c>
      <c r="D46" s="7" t="s">
        <v>107</v>
      </c>
      <c r="E46" s="7">
        <v>4</v>
      </c>
      <c r="F46" s="7">
        <v>4</v>
      </c>
      <c r="G46" s="7">
        <v>0</v>
      </c>
      <c r="H46" s="7">
        <f>SUM(E46:G46)-SMALL(E46:G46,1)</f>
        <v>8</v>
      </c>
    </row>
    <row r="47" spans="2:8" ht="12.75">
      <c r="B47" s="12">
        <v>6</v>
      </c>
      <c r="C47" s="7" t="s">
        <v>56</v>
      </c>
      <c r="D47" s="7" t="s">
        <v>57</v>
      </c>
      <c r="E47" s="7">
        <v>3</v>
      </c>
      <c r="F47" s="7">
        <v>2</v>
      </c>
      <c r="G47" s="7">
        <v>0</v>
      </c>
      <c r="H47" s="7">
        <f>SUM(E47:G47)-SMALL(E47:G47,1)</f>
        <v>5</v>
      </c>
    </row>
    <row r="48" spans="2:8" ht="12.75">
      <c r="B48" s="12">
        <v>7</v>
      </c>
      <c r="C48" s="7" t="s">
        <v>109</v>
      </c>
      <c r="D48" s="7" t="s">
        <v>26</v>
      </c>
      <c r="E48" s="7">
        <v>2</v>
      </c>
      <c r="F48" s="7">
        <v>3</v>
      </c>
      <c r="G48" s="7">
        <v>0</v>
      </c>
      <c r="H48" s="7">
        <f>SUM(E48:G48)-SMALL(E48:G48,1)</f>
        <v>5</v>
      </c>
    </row>
    <row r="49" spans="2:8" ht="12.75">
      <c r="B49" s="12">
        <v>8</v>
      </c>
      <c r="C49" s="7" t="s">
        <v>53</v>
      </c>
      <c r="D49" s="7" t="s">
        <v>6</v>
      </c>
      <c r="E49" s="7">
        <v>1</v>
      </c>
      <c r="F49" s="7">
        <v>0</v>
      </c>
      <c r="G49" s="7">
        <v>0</v>
      </c>
      <c r="H49" s="7">
        <f>SUM(E49:G49)-SMALL(E49:G49,1)</f>
        <v>1</v>
      </c>
    </row>
    <row r="50" spans="2:8" ht="12.75">
      <c r="B50" s="12">
        <v>9</v>
      </c>
      <c r="C50" s="7" t="s">
        <v>113</v>
      </c>
      <c r="D50" s="7" t="s">
        <v>97</v>
      </c>
      <c r="E50" s="7">
        <v>0</v>
      </c>
      <c r="F50" s="7">
        <v>1</v>
      </c>
      <c r="G50" s="7">
        <v>0</v>
      </c>
      <c r="H50" s="7">
        <f>SUM(E50:G50)-SMALL(E50:G50,1)</f>
        <v>1</v>
      </c>
    </row>
    <row r="51" spans="2:8" ht="12.75" hidden="1">
      <c r="B51" s="12">
        <v>10</v>
      </c>
      <c r="C51" s="7" t="s">
        <v>48</v>
      </c>
      <c r="D51" s="7" t="s">
        <v>49</v>
      </c>
      <c r="E51" s="7">
        <v>0</v>
      </c>
      <c r="F51" s="7">
        <v>0</v>
      </c>
      <c r="G51" s="7">
        <v>0</v>
      </c>
      <c r="H51" s="7">
        <f>SUM(E51:G51)-SMALL(E51:G51,1)</f>
        <v>0</v>
      </c>
    </row>
    <row r="52" spans="2:8" ht="12.75" hidden="1">
      <c r="B52" s="12">
        <v>11</v>
      </c>
      <c r="C52" s="7" t="s">
        <v>52</v>
      </c>
      <c r="D52" s="7" t="s">
        <v>6</v>
      </c>
      <c r="E52" s="7">
        <v>0</v>
      </c>
      <c r="F52" s="7">
        <v>0</v>
      </c>
      <c r="G52" s="7">
        <v>0</v>
      </c>
      <c r="H52" s="7">
        <f>SUM(E52:G52)-SMALL(E52:G52,1)</f>
        <v>0</v>
      </c>
    </row>
    <row r="53" spans="2:8" ht="12.75" hidden="1">
      <c r="B53" s="12">
        <v>12</v>
      </c>
      <c r="C53" s="7" t="s">
        <v>75</v>
      </c>
      <c r="D53" s="7" t="s">
        <v>76</v>
      </c>
      <c r="E53" s="7">
        <v>0</v>
      </c>
      <c r="F53" s="7">
        <v>0</v>
      </c>
      <c r="G53" s="7">
        <v>0</v>
      </c>
      <c r="H53" s="7">
        <f>SUM(E53:G53)-SMALL(E53:G53,1)</f>
        <v>0</v>
      </c>
    </row>
    <row r="54" spans="2:8" ht="12.75" hidden="1">
      <c r="B54" s="12">
        <v>13</v>
      </c>
      <c r="C54" s="7" t="s">
        <v>80</v>
      </c>
      <c r="D54" s="7" t="s">
        <v>30</v>
      </c>
      <c r="E54" s="7">
        <v>0</v>
      </c>
      <c r="F54" s="7">
        <v>0</v>
      </c>
      <c r="G54" s="7">
        <v>0</v>
      </c>
      <c r="H54" s="7">
        <f>SUM(E54:G54)-SMALL(E54:G54,1)</f>
        <v>0</v>
      </c>
    </row>
    <row r="55" spans="2:8" ht="12.75" hidden="1">
      <c r="B55" s="12">
        <v>14</v>
      </c>
      <c r="C55" s="7" t="s">
        <v>77</v>
      </c>
      <c r="D55" s="7" t="s">
        <v>6</v>
      </c>
      <c r="E55" s="7">
        <v>0</v>
      </c>
      <c r="F55" s="7">
        <v>0</v>
      </c>
      <c r="G55" s="7">
        <v>0</v>
      </c>
      <c r="H55" s="7">
        <f>SUM(E55:G55)-SMALL(E55:G55,1)</f>
        <v>0</v>
      </c>
    </row>
    <row r="56" spans="2:8" ht="12.75" hidden="1">
      <c r="B56" s="31">
        <v>15</v>
      </c>
      <c r="C56" s="7" t="s">
        <v>54</v>
      </c>
      <c r="D56" s="7" t="s">
        <v>55</v>
      </c>
      <c r="E56" s="7">
        <v>0</v>
      </c>
      <c r="F56" s="7">
        <v>0</v>
      </c>
      <c r="G56" s="7">
        <v>0</v>
      </c>
      <c r="H56" s="7">
        <f>SUM(E56:G56)-SMALL(E56:G56,1)</f>
        <v>0</v>
      </c>
    </row>
    <row r="57" spans="2:8" ht="12.75">
      <c r="B57" s="30"/>
      <c r="C57" s="14"/>
      <c r="D57" s="14"/>
      <c r="E57" s="14"/>
      <c r="F57" s="9"/>
      <c r="G57" s="9"/>
      <c r="H57" s="14"/>
    </row>
    <row r="59" spans="5:8" ht="12.75">
      <c r="E59" s="49" t="s">
        <v>71</v>
      </c>
      <c r="F59" s="50"/>
      <c r="G59" s="51"/>
      <c r="H59" s="3"/>
    </row>
    <row r="60" spans="2:13" ht="12.75">
      <c r="B60" s="20" t="s">
        <v>58</v>
      </c>
      <c r="C60" s="4" t="s">
        <v>2</v>
      </c>
      <c r="D60" s="4" t="s">
        <v>3</v>
      </c>
      <c r="E60" s="4" t="s">
        <v>103</v>
      </c>
      <c r="F60" s="4" t="s">
        <v>111</v>
      </c>
      <c r="G60" s="4" t="s">
        <v>4</v>
      </c>
      <c r="H60" s="5" t="s">
        <v>5</v>
      </c>
      <c r="J60" s="19"/>
      <c r="K60" s="19"/>
      <c r="L60" s="19"/>
      <c r="M60" s="19"/>
    </row>
    <row r="61" spans="2:13" s="11" customFormat="1" ht="12.75">
      <c r="B61" s="52">
        <v>1</v>
      </c>
      <c r="C61" s="53" t="s">
        <v>64</v>
      </c>
      <c r="D61" s="53" t="s">
        <v>9</v>
      </c>
      <c r="E61" s="53">
        <v>9</v>
      </c>
      <c r="F61" s="53">
        <v>9</v>
      </c>
      <c r="G61" s="53">
        <v>0</v>
      </c>
      <c r="H61" s="53">
        <f>SUM(E61:G61)-SMALL(E61:G61,1)</f>
        <v>18</v>
      </c>
      <c r="J61" s="10"/>
      <c r="K61" s="9"/>
      <c r="L61" s="9"/>
      <c r="M61" s="10"/>
    </row>
    <row r="62" spans="2:13" s="11" customFormat="1" ht="12.75">
      <c r="B62" s="12">
        <v>2</v>
      </c>
      <c r="C62" s="7" t="s">
        <v>59</v>
      </c>
      <c r="D62" s="7" t="s">
        <v>60</v>
      </c>
      <c r="E62" s="7">
        <v>7</v>
      </c>
      <c r="F62" s="7">
        <v>5</v>
      </c>
      <c r="G62" s="7">
        <v>0</v>
      </c>
      <c r="H62" s="7">
        <f>SUM(E62:G62)-SMALL(E62:G62,1)</f>
        <v>12</v>
      </c>
      <c r="J62" s="10"/>
      <c r="K62" s="9"/>
      <c r="L62" s="9"/>
      <c r="M62" s="10"/>
    </row>
    <row r="63" spans="2:13" s="11" customFormat="1" ht="12.75">
      <c r="B63" s="12">
        <v>3</v>
      </c>
      <c r="C63" s="7" t="s">
        <v>61</v>
      </c>
      <c r="D63" s="7" t="s">
        <v>62</v>
      </c>
      <c r="E63" s="7">
        <v>6</v>
      </c>
      <c r="F63" s="7">
        <v>6</v>
      </c>
      <c r="G63" s="7">
        <v>0</v>
      </c>
      <c r="H63" s="7">
        <f>SUM(E63:G63)-SMALL(E63:G63,1)</f>
        <v>12</v>
      </c>
      <c r="J63" s="10"/>
      <c r="K63" s="9"/>
      <c r="L63" s="9"/>
      <c r="M63" s="10"/>
    </row>
    <row r="64" spans="2:13" s="11" customFormat="1" ht="12.75">
      <c r="B64" s="12">
        <v>4</v>
      </c>
      <c r="C64" s="7" t="s">
        <v>68</v>
      </c>
      <c r="D64" s="7" t="s">
        <v>9</v>
      </c>
      <c r="E64" s="7">
        <v>5</v>
      </c>
      <c r="F64" s="7">
        <v>7</v>
      </c>
      <c r="G64" s="7">
        <v>0</v>
      </c>
      <c r="H64" s="7">
        <f>SUM(E64:G64)-SMALL(E64:G64,1)</f>
        <v>12</v>
      </c>
      <c r="J64" s="10"/>
      <c r="K64" s="9"/>
      <c r="L64" s="9"/>
      <c r="M64" s="10"/>
    </row>
    <row r="65" spans="2:13" ht="12.75">
      <c r="B65" s="12">
        <v>5</v>
      </c>
      <c r="C65" s="7" t="s">
        <v>63</v>
      </c>
      <c r="D65" s="7" t="s">
        <v>9</v>
      </c>
      <c r="E65" s="7">
        <v>4</v>
      </c>
      <c r="F65" s="7">
        <v>4</v>
      </c>
      <c r="G65" s="7">
        <v>0</v>
      </c>
      <c r="H65" s="7">
        <f>SUM(E65:G65)-SMALL(E65:G65,1)</f>
        <v>8</v>
      </c>
      <c r="J65" s="19"/>
      <c r="K65" s="14"/>
      <c r="L65" s="14"/>
      <c r="M65" s="19"/>
    </row>
    <row r="66" spans="2:13" ht="12.75">
      <c r="B66" s="12">
        <v>6</v>
      </c>
      <c r="C66" s="7" t="s">
        <v>66</v>
      </c>
      <c r="D66" s="7" t="s">
        <v>14</v>
      </c>
      <c r="E66" s="7">
        <v>3</v>
      </c>
      <c r="F66" s="7">
        <v>2</v>
      </c>
      <c r="G66" s="7">
        <v>0</v>
      </c>
      <c r="H66" s="7">
        <f>SUM(E66:G66)-SMALL(E66:G66,1)</f>
        <v>5</v>
      </c>
      <c r="J66" s="19"/>
      <c r="K66" s="14"/>
      <c r="L66" s="14"/>
      <c r="M66" s="19"/>
    </row>
    <row r="67" spans="2:13" ht="12.75">
      <c r="B67" s="12">
        <v>7</v>
      </c>
      <c r="C67" s="7" t="s">
        <v>67</v>
      </c>
      <c r="D67" s="7" t="s">
        <v>6</v>
      </c>
      <c r="E67" s="7">
        <v>2</v>
      </c>
      <c r="F67" s="7">
        <v>1</v>
      </c>
      <c r="G67" s="7">
        <v>0</v>
      </c>
      <c r="H67" s="7">
        <f>SUM(E67:G67)-SMALL(E67:G67,1)</f>
        <v>3</v>
      </c>
      <c r="J67" s="19"/>
      <c r="K67" s="14"/>
      <c r="L67" s="14"/>
      <c r="M67" s="19"/>
    </row>
    <row r="68" spans="2:13" ht="12.75">
      <c r="B68" s="12">
        <v>8</v>
      </c>
      <c r="C68" s="7" t="s">
        <v>114</v>
      </c>
      <c r="D68" s="7" t="s">
        <v>51</v>
      </c>
      <c r="E68" s="7">
        <v>0</v>
      </c>
      <c r="F68" s="7">
        <v>3</v>
      </c>
      <c r="G68" s="7">
        <v>0</v>
      </c>
      <c r="H68" s="7">
        <f>SUM(E68:G68)-SMALL(E68:G68,1)</f>
        <v>3</v>
      </c>
      <c r="J68" s="19"/>
      <c r="K68" s="19"/>
      <c r="L68" s="19"/>
      <c r="M68" s="19"/>
    </row>
    <row r="69" spans="2:13" ht="12.75">
      <c r="B69" s="12">
        <v>9</v>
      </c>
      <c r="C69" s="7" t="s">
        <v>73</v>
      </c>
      <c r="D69" s="7" t="s">
        <v>9</v>
      </c>
      <c r="E69" s="7">
        <v>1</v>
      </c>
      <c r="F69" s="7">
        <v>0</v>
      </c>
      <c r="G69" s="7">
        <v>0</v>
      </c>
      <c r="H69" s="7">
        <f>SUM(E69:G69)-SMALL(E69:G69,1)</f>
        <v>1</v>
      </c>
      <c r="J69" s="19"/>
      <c r="K69" s="19"/>
      <c r="L69" s="19"/>
      <c r="M69" s="19"/>
    </row>
    <row r="70" spans="2:13" ht="12.75" hidden="1">
      <c r="B70" s="12">
        <v>10</v>
      </c>
      <c r="C70" s="7" t="s">
        <v>69</v>
      </c>
      <c r="D70" s="7" t="s">
        <v>37</v>
      </c>
      <c r="E70" s="7">
        <v>0</v>
      </c>
      <c r="F70" s="7">
        <v>0</v>
      </c>
      <c r="G70" s="7">
        <v>0</v>
      </c>
      <c r="H70" s="7">
        <f>SUM(E70:G70)-SMALL(E70:G70,1)</f>
        <v>0</v>
      </c>
      <c r="J70" s="19"/>
      <c r="K70" s="14"/>
      <c r="L70" s="14"/>
      <c r="M70" s="19"/>
    </row>
    <row r="71" spans="2:13" ht="12.75" hidden="1">
      <c r="B71" s="12">
        <v>11</v>
      </c>
      <c r="C71" s="7" t="s">
        <v>65</v>
      </c>
      <c r="D71" s="7" t="s">
        <v>9</v>
      </c>
      <c r="E71" s="7">
        <v>0</v>
      </c>
      <c r="F71" s="7">
        <v>0</v>
      </c>
      <c r="G71" s="7">
        <v>0</v>
      </c>
      <c r="H71" s="7">
        <f>SUM(E71:G71)-SMALL(E71:G71,1)</f>
        <v>0</v>
      </c>
      <c r="J71" s="19"/>
      <c r="K71" s="19"/>
      <c r="L71" s="19"/>
      <c r="M71" s="19"/>
    </row>
    <row r="72" spans="2:13" ht="12.75" hidden="1">
      <c r="B72" s="12">
        <v>12</v>
      </c>
      <c r="C72" s="7" t="s">
        <v>70</v>
      </c>
      <c r="D72" s="7" t="s">
        <v>9</v>
      </c>
      <c r="E72" s="7">
        <v>0</v>
      </c>
      <c r="F72" s="7">
        <v>0</v>
      </c>
      <c r="G72" s="7">
        <v>0</v>
      </c>
      <c r="H72" s="7">
        <f>SUM(E72:G72)-SMALL(E72:G72,1)</f>
        <v>0</v>
      </c>
      <c r="J72" s="19"/>
      <c r="K72" s="19"/>
      <c r="L72" s="19"/>
      <c r="M72" s="19"/>
    </row>
    <row r="73" spans="2:13" ht="12.75" hidden="1">
      <c r="B73" s="12">
        <v>13</v>
      </c>
      <c r="C73" s="7" t="s">
        <v>91</v>
      </c>
      <c r="D73" s="7" t="s">
        <v>92</v>
      </c>
      <c r="E73" s="7">
        <v>0</v>
      </c>
      <c r="F73" s="7">
        <v>0</v>
      </c>
      <c r="G73" s="7">
        <v>0</v>
      </c>
      <c r="H73" s="7">
        <f>SUM(E73:G73)-SMALL(E73:G73,1)</f>
        <v>0</v>
      </c>
      <c r="J73" s="19"/>
      <c r="K73" s="19"/>
      <c r="L73" s="19"/>
      <c r="M73" s="19"/>
    </row>
    <row r="74" spans="4:13" ht="12.75">
      <c r="D74" s="24"/>
      <c r="E74" s="9"/>
      <c r="F74" s="9"/>
      <c r="G74" s="9"/>
      <c r="H74" s="14"/>
      <c r="J74" s="19"/>
      <c r="K74" s="19"/>
      <c r="L74" s="19"/>
      <c r="M74" s="19"/>
    </row>
    <row r="75" spans="2:13" ht="12.75">
      <c r="B75" s="25" t="s">
        <v>118</v>
      </c>
      <c r="D75" s="24"/>
      <c r="E75" s="9"/>
      <c r="F75" s="9"/>
      <c r="G75" s="9"/>
      <c r="J75" s="19"/>
      <c r="K75" s="19"/>
      <c r="L75" s="19"/>
      <c r="M75" s="19"/>
    </row>
    <row r="76" spans="4:7" ht="12.75">
      <c r="D76" s="24"/>
      <c r="E76" s="9"/>
      <c r="F76" s="9"/>
      <c r="G76" s="9"/>
    </row>
    <row r="77" spans="4:7" ht="12.75">
      <c r="D77" s="24"/>
      <c r="E77" s="9"/>
      <c r="F77" s="9"/>
      <c r="G77" s="9"/>
    </row>
    <row r="78" spans="4:7" ht="12.75">
      <c r="D78" s="24"/>
      <c r="E78" s="45"/>
      <c r="F78" s="45"/>
      <c r="G78" s="45"/>
    </row>
  </sheetData>
  <mergeCells count="4">
    <mergeCell ref="E6:G6"/>
    <mergeCell ref="E22:G22"/>
    <mergeCell ref="E40:G40"/>
    <mergeCell ref="E59:G59"/>
  </mergeCells>
  <printOptions/>
  <pageMargins left="0.75" right="0.75" top="1" bottom="1" header="0.4921259845" footer="0.4921259845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svaz kanoistů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knebel</dc:creator>
  <cp:keywords/>
  <dc:description/>
  <cp:lastModifiedBy>Robert Knebel</cp:lastModifiedBy>
  <cp:lastPrinted>2007-04-13T08:55:17Z</cp:lastPrinted>
  <dcterms:created xsi:type="dcterms:W3CDTF">2005-06-08T14:01:14Z</dcterms:created>
  <dcterms:modified xsi:type="dcterms:W3CDTF">2007-04-15T17:21:26Z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