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296" tabRatio="912" activeTab="0"/>
  </bookViews>
  <sheets>
    <sheet name="SpS Sl. 2024" sheetId="1" r:id="rId1"/>
    <sheet name="K1M" sheetId="2" r:id="rId2"/>
    <sheet name="C1M" sheetId="3" r:id="rId3"/>
    <sheet name="K1Ž" sheetId="4" r:id="rId4"/>
    <sheet name="C1Ž" sheetId="5" r:id="rId5"/>
  </sheets>
  <definedNames>
    <definedName name="Excel_BuiltIn_Database" localSheetId="0">'SpS Sl. 2024'!$A$2:$K$2</definedName>
    <definedName name="Excel_BuiltIn_Database">'K1M'!$A$2:$H$2</definedName>
    <definedName name="Excel_BuiltIn_Database_2">'K1Ž'!$A$2:$H$24</definedName>
    <definedName name="Excel_BuiltIn_Database_3" localSheetId="4">'C1Ž'!$A$1:$H$23</definedName>
    <definedName name="Excel_BuiltIn_Database_3">'C1M'!$A$2:$H$29</definedName>
    <definedName name="Excel_BuiltIn_Database_4">#REF!</definedName>
    <definedName name="Excel_BuiltIn_Database_5">#REF!</definedName>
    <definedName name="Excel_BuiltIn_Database_6">#REF!</definedName>
    <definedName name="_xlnm.Print_Area" localSheetId="2">'C1M'!$A$2:$H$46</definedName>
    <definedName name="_xlnm.Print_Area" localSheetId="4">'C1Ž'!$A$1:$H$35</definedName>
    <definedName name="_xlnm.Print_Area" localSheetId="1">'K1M'!$A$1:$H$18</definedName>
    <definedName name="_xlnm.Print_Area" localSheetId="3">'K1Ž'!$A$2:$H$47</definedName>
    <definedName name="_xlnm.Print_Area" localSheetId="0">'SpS Sl. 2024'!$A$1:$K$16</definedName>
  </definedNames>
  <calcPr fullCalcOnLoad="1"/>
</workbook>
</file>

<file path=xl/sharedStrings.xml><?xml version="1.0" encoding="utf-8"?>
<sst xmlns="http://schemas.openxmlformats.org/spreadsheetml/2006/main" count="666" uniqueCount="222">
  <si>
    <t xml:space="preserve"> </t>
  </si>
  <si>
    <t>VT</t>
  </si>
  <si>
    <t>Novotný Matyáš</t>
  </si>
  <si>
    <t>KK Brand</t>
  </si>
  <si>
    <t>Kratochvíl Jakub</t>
  </si>
  <si>
    <t>Olomouc</t>
  </si>
  <si>
    <t>Pokorný Daniel</t>
  </si>
  <si>
    <t>USK Pha</t>
  </si>
  <si>
    <t>Dvořák Vít</t>
  </si>
  <si>
    <t>Fabian František</t>
  </si>
  <si>
    <t>VS Ostr.</t>
  </si>
  <si>
    <t>Rousek David</t>
  </si>
  <si>
    <t>KK Opava</t>
  </si>
  <si>
    <t>Štýbnar Matěj</t>
  </si>
  <si>
    <t>Langer Filip</t>
  </si>
  <si>
    <t>Pinkava Matyáš</t>
  </si>
  <si>
    <t>Kvapil Matěj</t>
  </si>
  <si>
    <t>Sláv.KV</t>
  </si>
  <si>
    <t>Maděrka Tobiáš</t>
  </si>
  <si>
    <t>Martin Jakub</t>
  </si>
  <si>
    <t>Boh.Pha</t>
  </si>
  <si>
    <t>Pelikán Martin</t>
  </si>
  <si>
    <t>Řeřábek Dominik</t>
  </si>
  <si>
    <t>Kepšta Martin</t>
  </si>
  <si>
    <t>Hladík Šimon</t>
  </si>
  <si>
    <t>Foltín Radim</t>
  </si>
  <si>
    <t>Doležal Vít</t>
  </si>
  <si>
    <t>Kralupy</t>
  </si>
  <si>
    <t>Kratochvíl Devi</t>
  </si>
  <si>
    <t>Kovář Michal</t>
  </si>
  <si>
    <t>Štefan Vojtěch</t>
  </si>
  <si>
    <t>Sládek Michal</t>
  </si>
  <si>
    <t>Loko Plz</t>
  </si>
  <si>
    <t>Valenta Josef</t>
  </si>
  <si>
    <t>Ostrava</t>
  </si>
  <si>
    <t>Šamánek Filip</t>
  </si>
  <si>
    <t>KK Brno</t>
  </si>
  <si>
    <t>Kolář Lukáš</t>
  </si>
  <si>
    <t>Bolehovský Oto</t>
  </si>
  <si>
    <t>Trutnov</t>
  </si>
  <si>
    <t>Botek Dominik</t>
  </si>
  <si>
    <t>Kuliha Jan</t>
  </si>
  <si>
    <t>Král Samuel</t>
  </si>
  <si>
    <t>VS Tábor</t>
  </si>
  <si>
    <t>Horš.Týn</t>
  </si>
  <si>
    <t>Kováč Tobiáš</t>
  </si>
  <si>
    <t>Klášter.</t>
  </si>
  <si>
    <t>Kvapil Kryštof</t>
  </si>
  <si>
    <t>Pinkava Jonáš</t>
  </si>
  <si>
    <t>Mrůzek Šimon</t>
  </si>
  <si>
    <t>Semily</t>
  </si>
  <si>
    <t>Basaraba Albert</t>
  </si>
  <si>
    <t>Kadaň</t>
  </si>
  <si>
    <t>Kuděj Jan</t>
  </si>
  <si>
    <t>Král Vít</t>
  </si>
  <si>
    <t>Nožíř David</t>
  </si>
  <si>
    <t>Merenus Jan</t>
  </si>
  <si>
    <t>Č.Lípa</t>
  </si>
  <si>
    <t>Č.Kruml.</t>
  </si>
  <si>
    <t>Suchý Zbyšek</t>
  </si>
  <si>
    <t>SKVS ČB</t>
  </si>
  <si>
    <t>Pardub.</t>
  </si>
  <si>
    <t>Ondráčková Barbora</t>
  </si>
  <si>
    <t>Šumperk</t>
  </si>
  <si>
    <t>Lebedová Adéla</t>
  </si>
  <si>
    <t>Vaculová Silvie</t>
  </si>
  <si>
    <t>Vencová Alžběta</t>
  </si>
  <si>
    <t>Pádivá Františka</t>
  </si>
  <si>
    <t>Zaťková Eliška</t>
  </si>
  <si>
    <t>Podušková Jůlie</t>
  </si>
  <si>
    <t>Marousková Tereza</t>
  </si>
  <si>
    <t>Adámková Klára</t>
  </si>
  <si>
    <t>Mrázová Ema</t>
  </si>
  <si>
    <t>Vybulková Julie</t>
  </si>
  <si>
    <t>Marková Kristýna</t>
  </si>
  <si>
    <t>Michajlovičová Sára</t>
  </si>
  <si>
    <t>Hronová Šárka</t>
  </si>
  <si>
    <t>Hronová Ludmila</t>
  </si>
  <si>
    <t>Berylová Karolina</t>
  </si>
  <si>
    <t>11</t>
  </si>
  <si>
    <t>Jumrová Johana</t>
  </si>
  <si>
    <t>Pokorná Emilie</t>
  </si>
  <si>
    <t>Lovecká Nela</t>
  </si>
  <si>
    <t>VSVeselí</t>
  </si>
  <si>
    <t>Malinská Aneta</t>
  </si>
  <si>
    <t>Kašparů Emma</t>
  </si>
  <si>
    <t>Linhartová Patricie</t>
  </si>
  <si>
    <t>Píšalová Karolina</t>
  </si>
  <si>
    <t>Machutová Hana</t>
  </si>
  <si>
    <t>Válková Tereza</t>
  </si>
  <si>
    <t>Novotná Natálie</t>
  </si>
  <si>
    <t>Linhartová Emilie</t>
  </si>
  <si>
    <t>Petriláková Markéta</t>
  </si>
  <si>
    <t>Ježková Kateřina</t>
  </si>
  <si>
    <t>Mrůzková Marie</t>
  </si>
  <si>
    <t>Čermáková Natálie</t>
  </si>
  <si>
    <t>Michajlovičová Ester</t>
  </si>
  <si>
    <t>Křížková Anna</t>
  </si>
  <si>
    <t>Koplíková Eliška</t>
  </si>
  <si>
    <t>Kroměříž</t>
  </si>
  <si>
    <t>Samková Valerie</t>
  </si>
  <si>
    <t>Třebech.</t>
  </si>
  <si>
    <t>Šuttová Zita</t>
  </si>
  <si>
    <t>Koplíková Adéla</t>
  </si>
  <si>
    <t>Štěpinová Tereza</t>
  </si>
  <si>
    <t>Celnerová Amélie</t>
  </si>
  <si>
    <t>Čapská Valerie</t>
  </si>
  <si>
    <t>Suchá Amálie</t>
  </si>
  <si>
    <t>Šimková Vanesa</t>
  </si>
  <si>
    <t>Štulcová Valentýna</t>
  </si>
  <si>
    <t>Hlocká Alexandra</t>
  </si>
  <si>
    <t>Hanušová Johanka</t>
  </si>
  <si>
    <t>Berylová Karolína</t>
  </si>
  <si>
    <t>Fabián František</t>
  </si>
  <si>
    <t>Vít Matyáš</t>
  </si>
  <si>
    <t>KVS HK</t>
  </si>
  <si>
    <t>KK Brand.</t>
  </si>
  <si>
    <t>Krejčí Matěj</t>
  </si>
  <si>
    <t>Kouřil Hynek</t>
  </si>
  <si>
    <t>Kafka Martin</t>
  </si>
  <si>
    <t>Táborský Vojtěch</t>
  </si>
  <si>
    <t>Vejvančický Pavel</t>
  </si>
  <si>
    <t>Zuna Jáchym</t>
  </si>
  <si>
    <t>Nekuda Lukáš</t>
  </si>
  <si>
    <t>9</t>
  </si>
  <si>
    <t>Davidová Michaela</t>
  </si>
  <si>
    <t>10</t>
  </si>
  <si>
    <t>Indruchová Daniela</t>
  </si>
  <si>
    <t>Kašparů Ema</t>
  </si>
  <si>
    <t>Pišalová Karolína</t>
  </si>
  <si>
    <t>Fválková Tereza</t>
  </si>
  <si>
    <t>POŘ ČPŽ</t>
  </si>
  <si>
    <t>SpS 24</t>
  </si>
  <si>
    <t>JMÉNO</t>
  </si>
  <si>
    <t>Bodů SpS</t>
  </si>
  <si>
    <t>ROČNÍK</t>
  </si>
  <si>
    <t>ODDÍL</t>
  </si>
  <si>
    <t>ČPŹ body</t>
  </si>
  <si>
    <t>Kategorie K1M</t>
  </si>
  <si>
    <t>Kategorie C1Ź</t>
  </si>
  <si>
    <t>Kategorie C1M</t>
  </si>
  <si>
    <t>Kategorie K1Ž</t>
  </si>
  <si>
    <t>SCM</t>
  </si>
  <si>
    <t>OK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</si>
  <si>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</si>
  <si>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</si>
  <si>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</si>
  <si>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</si>
  <si>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</si>
  <si>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</si>
  <si>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</si>
  <si>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</si>
  <si>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</si>
  <si>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</si>
  <si>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</si>
  <si>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</si>
  <si>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</si>
  <si>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</si>
  <si>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</si>
  <si>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</si>
  <si>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</si>
  <si>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</si>
  <si>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</si>
  <si>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</si>
  <si>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</si>
  <si>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</si>
  <si>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</si>
  <si>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</si>
  <si>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</si>
  <si>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</si>
  <si>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</si>
  <si>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</si>
  <si>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</si>
  <si>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</si>
  <si>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Slalom</t>
  </si>
  <si>
    <t>Poř.</t>
  </si>
  <si>
    <t>1.Kat.</t>
  </si>
  <si>
    <t>Bon.1</t>
  </si>
  <si>
    <t>2.Kat.</t>
  </si>
  <si>
    <t>Bon.2</t>
  </si>
  <si>
    <t>Celk.</t>
  </si>
  <si>
    <t>JMENO</t>
  </si>
  <si>
    <t>Nar.</t>
  </si>
  <si>
    <t>ODD</t>
  </si>
  <si>
    <t>SCM-DP</t>
  </si>
  <si>
    <t>Složení SpS 2024</t>
  </si>
  <si>
    <t>C</t>
  </si>
  <si>
    <t>Roudnice</t>
  </si>
  <si>
    <t>Opava</t>
  </si>
  <si>
    <t>Pardubice</t>
  </si>
  <si>
    <t>Čechy</t>
  </si>
  <si>
    <t>Morava</t>
  </si>
  <si>
    <t>Celkem Č. Budějovice:</t>
  </si>
  <si>
    <t>Celkem Roudnice:</t>
  </si>
  <si>
    <t>Celkem Pardubice:</t>
  </si>
  <si>
    <t>2 závodníci</t>
  </si>
  <si>
    <t>Celkem USK Praha:</t>
  </si>
  <si>
    <t>1 oddíl</t>
  </si>
  <si>
    <t>Celkem SKUP Olomouc:</t>
  </si>
  <si>
    <t>Celkem KK Opava:</t>
  </si>
  <si>
    <t>3 oddíly</t>
  </si>
  <si>
    <t>1 závodník</t>
  </si>
  <si>
    <t>13 závodníků</t>
  </si>
  <si>
    <t>2 oddíly</t>
  </si>
  <si>
    <t>12 závodníků</t>
  </si>
  <si>
    <t>4 závodníci</t>
  </si>
  <si>
    <t>Celkem ČSK-DV</t>
  </si>
  <si>
    <t>C15</t>
  </si>
  <si>
    <t>C16</t>
  </si>
  <si>
    <t>Celkem KK Brno:</t>
  </si>
  <si>
    <t>Brno</t>
  </si>
  <si>
    <t>41</t>
  </si>
  <si>
    <t>Celkem: 41 závodníků</t>
  </si>
  <si>
    <t>12 oddílů</t>
  </si>
  <si>
    <t>8 závodníků</t>
  </si>
  <si>
    <t>Celkem Výběr ČSK</t>
  </si>
  <si>
    <t>Rezek Adam</t>
  </si>
  <si>
    <t>SKVSČB</t>
  </si>
  <si>
    <t>K18</t>
  </si>
  <si>
    <t>42</t>
  </si>
  <si>
    <t>Celkem Bohemians:</t>
  </si>
  <si>
    <t>Bohemians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</si>
</sst>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</numFmts>
  <fonts count="5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0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b/>
      <sz val="10"/>
      <color indexed="1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sz val="10"/>
      <color rgb="FF0033CC"/>
      <name val="Arial CE"/>
      <family val="0"/>
    </font>
    <font>
      <b/>
      <sz val="10"/>
      <color rgb="FF0033CC"/>
      <name val="Arial CE"/>
      <family val="0"/>
    </font>
    <font>
      <b/>
      <sz val="10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16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33" borderId="0" xfId="0" applyNumberFormat="1" applyFill="1" applyBorder="1" applyAlignment="1">
      <alignment horizontal="left" indent="1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2" fillId="0" borderId="10" xfId="0" applyNumberFormat="1" applyFont="1" applyFill="1" applyBorder="1" applyAlignment="1">
      <alignment horizontal="center" vertical="center" textRotation="90"/>
    </xf>
    <xf numFmtId="1" fontId="2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left" indent="1"/>
    </xf>
    <xf numFmtId="1" fontId="0" fillId="33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49" fontId="0" fillId="0" borderId="10" xfId="0" applyNumberFormat="1" applyFont="1" applyFill="1" applyBorder="1" applyAlignment="1">
      <alignment horizontal="left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/>
    </xf>
    <xf numFmtId="1" fontId="2" fillId="34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3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2" fillId="11" borderId="10" xfId="0" applyNumberFormat="1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/>
    </xf>
    <xf numFmtId="1" fontId="47" fillId="0" borderId="10" xfId="0" applyNumberFormat="1" applyFont="1" applyFill="1" applyBorder="1" applyAlignment="1">
      <alignment/>
    </xf>
    <xf numFmtId="1" fontId="47" fillId="0" borderId="12" xfId="0" applyNumberFormat="1" applyFont="1" applyFill="1" applyBorder="1" applyAlignment="1">
      <alignment/>
    </xf>
    <xf numFmtId="1" fontId="47" fillId="0" borderId="11" xfId="0" applyNumberFormat="1" applyFont="1" applyFill="1" applyBorder="1" applyAlignment="1">
      <alignment/>
    </xf>
    <xf numFmtId="1" fontId="47" fillId="0" borderId="10" xfId="0" applyNumberFormat="1" applyFont="1" applyFill="1" applyBorder="1" applyAlignment="1">
      <alignment horizontal="left"/>
    </xf>
    <xf numFmtId="1" fontId="47" fillId="0" borderId="13" xfId="0" applyNumberFormat="1" applyFont="1" applyFill="1" applyBorder="1" applyAlignment="1">
      <alignment/>
    </xf>
    <xf numFmtId="166" fontId="0" fillId="0" borderId="10" xfId="0" applyNumberForma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left" indent="1"/>
    </xf>
    <xf numFmtId="1" fontId="47" fillId="0" borderId="11" xfId="0" applyNumberFormat="1" applyFont="1" applyFill="1" applyBorder="1" applyAlignment="1">
      <alignment horizontal="left" indent="1"/>
    </xf>
    <xf numFmtId="1" fontId="47" fillId="0" borderId="1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left" indent="1"/>
    </xf>
    <xf numFmtId="1" fontId="0" fillId="0" borderId="10" xfId="0" applyNumberFormat="1" applyFont="1" applyFill="1" applyBorder="1" applyAlignment="1">
      <alignment horizontal="left" indent="1"/>
    </xf>
    <xf numFmtId="166" fontId="0" fillId="16" borderId="10" xfId="0" applyNumberFormat="1" applyFont="1" applyFill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166" fontId="0" fillId="34" borderId="11" xfId="0" applyNumberFormat="1" applyFill="1" applyBorder="1" applyAlignment="1">
      <alignment horizontal="center"/>
    </xf>
    <xf numFmtId="166" fontId="0" fillId="34" borderId="12" xfId="0" applyNumberForma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66" fontId="0" fillId="35" borderId="10" xfId="0" applyNumberFormat="1" applyFill="1" applyBorder="1" applyAlignment="1">
      <alignment horizontal="center"/>
    </xf>
    <xf numFmtId="166" fontId="0" fillId="35" borderId="11" xfId="0" applyNumberFormat="1" applyFill="1" applyBorder="1" applyAlignment="1">
      <alignment horizontal="center"/>
    </xf>
    <xf numFmtId="166" fontId="0" fillId="35" borderId="12" xfId="0" applyNumberForma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66" fontId="0" fillId="36" borderId="10" xfId="0" applyNumberFormat="1" applyFill="1" applyBorder="1" applyAlignment="1">
      <alignment horizontal="center"/>
    </xf>
    <xf numFmtId="1" fontId="2" fillId="36" borderId="11" xfId="0" applyNumberFormat="1" applyFont="1" applyFill="1" applyBorder="1" applyAlignment="1">
      <alignment horizontal="center"/>
    </xf>
    <xf numFmtId="166" fontId="0" fillId="36" borderId="11" xfId="0" applyNumberFormat="1" applyFill="1" applyBorder="1" applyAlignment="1">
      <alignment horizontal="center"/>
    </xf>
    <xf numFmtId="1" fontId="2" fillId="36" borderId="12" xfId="0" applyNumberFormat="1" applyFont="1" applyFill="1" applyBorder="1" applyAlignment="1">
      <alignment horizontal="center"/>
    </xf>
    <xf numFmtId="166" fontId="0" fillId="36" borderId="12" xfId="0" applyNumberFormat="1" applyFill="1" applyBorder="1" applyAlignment="1">
      <alignment horizontal="center"/>
    </xf>
    <xf numFmtId="1" fontId="2" fillId="19" borderId="10" xfId="0" applyNumberFormat="1" applyFont="1" applyFill="1" applyBorder="1" applyAlignment="1">
      <alignment horizontal="center"/>
    </xf>
    <xf numFmtId="166" fontId="0" fillId="19" borderId="10" xfId="0" applyNumberForma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166" fontId="0" fillId="19" borderId="11" xfId="0" applyNumberFormat="1" applyFill="1" applyBorder="1" applyAlignment="1">
      <alignment horizontal="center"/>
    </xf>
    <xf numFmtId="166" fontId="0" fillId="19" borderId="12" xfId="0" applyNumberFormat="1" applyFill="1" applyBorder="1" applyAlignment="1">
      <alignment horizontal="center"/>
    </xf>
    <xf numFmtId="166" fontId="0" fillId="34" borderId="10" xfId="0" applyNumberFormat="1" applyFont="1" applyFill="1" applyBorder="1" applyAlignment="1">
      <alignment horizontal="center"/>
    </xf>
    <xf numFmtId="166" fontId="0" fillId="19" borderId="13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166" fontId="0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49" fontId="4" fillId="37" borderId="14" xfId="0" applyNumberFormat="1" applyFont="1" applyFill="1" applyBorder="1" applyAlignment="1">
      <alignment horizontal="left"/>
    </xf>
    <xf numFmtId="1" fontId="4" fillId="37" borderId="14" xfId="0" applyNumberFormat="1" applyFont="1" applyFill="1" applyBorder="1" applyAlignment="1">
      <alignment/>
    </xf>
    <xf numFmtId="1" fontId="4" fillId="37" borderId="14" xfId="0" applyNumberFormat="1" applyFont="1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5" fillId="37" borderId="15" xfId="0" applyNumberFormat="1" applyFont="1" applyFill="1" applyBorder="1" applyAlignment="1">
      <alignment horizontal="center"/>
    </xf>
    <xf numFmtId="49" fontId="6" fillId="37" borderId="16" xfId="0" applyNumberFormat="1" applyFont="1" applyFill="1" applyBorder="1" applyAlignment="1">
      <alignment horizontal="center"/>
    </xf>
    <xf numFmtId="49" fontId="6" fillId="37" borderId="16" xfId="0" applyNumberFormat="1" applyFont="1" applyFill="1" applyBorder="1" applyAlignment="1">
      <alignment horizontal="center" vertical="center"/>
    </xf>
    <xf numFmtId="49" fontId="6" fillId="37" borderId="17" xfId="0" applyNumberFormat="1" applyFont="1" applyFill="1" applyBorder="1" applyAlignment="1">
      <alignment horizontal="center"/>
    </xf>
    <xf numFmtId="1" fontId="0" fillId="37" borderId="14" xfId="0" applyNumberFormat="1" applyFont="1" applyFill="1" applyBorder="1" applyAlignment="1">
      <alignment vertical="center"/>
    </xf>
    <xf numFmtId="49" fontId="6" fillId="37" borderId="16" xfId="0" applyNumberFormat="1" applyFont="1" applyFill="1" applyBorder="1" applyAlignment="1">
      <alignment vertical="center"/>
    </xf>
    <xf numFmtId="1" fontId="2" fillId="36" borderId="13" xfId="0" applyNumberFormat="1" applyFont="1" applyFill="1" applyBorder="1" applyAlignment="1">
      <alignment horizontal="center"/>
    </xf>
    <xf numFmtId="166" fontId="0" fillId="36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2" fillId="35" borderId="13" xfId="0" applyNumberFormat="1" applyFont="1" applyFill="1" applyBorder="1" applyAlignment="1">
      <alignment horizontal="center"/>
    </xf>
    <xf numFmtId="166" fontId="0" fillId="35" borderId="13" xfId="0" applyNumberForma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5" borderId="12" xfId="0" applyNumberFormat="1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19" borderId="12" xfId="0" applyNumberFormat="1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1" fontId="2" fillId="19" borderId="13" xfId="0" applyNumberFormat="1" applyFont="1" applyFill="1" applyBorder="1" applyAlignment="1">
      <alignment horizontal="center"/>
    </xf>
    <xf numFmtId="166" fontId="0" fillId="34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166" fontId="7" fillId="37" borderId="18" xfId="0" applyNumberFormat="1" applyFont="1" applyFill="1" applyBorder="1" applyAlignment="1">
      <alignment horizontal="center"/>
    </xf>
    <xf numFmtId="49" fontId="48" fillId="37" borderId="19" xfId="0" applyNumberFormat="1" applyFont="1" applyFill="1" applyBorder="1" applyAlignment="1">
      <alignment horizontal="left"/>
    </xf>
    <xf numFmtId="0" fontId="48" fillId="37" borderId="18" xfId="0" applyFont="1" applyFill="1" applyBorder="1" applyAlignment="1">
      <alignment horizontal="center"/>
    </xf>
    <xf numFmtId="166" fontId="48" fillId="37" borderId="18" xfId="0" applyNumberFormat="1" applyFont="1" applyFill="1" applyBorder="1" applyAlignment="1">
      <alignment horizontal="center"/>
    </xf>
    <xf numFmtId="49" fontId="48" fillId="37" borderId="18" xfId="0" applyNumberFormat="1" applyFont="1" applyFill="1" applyBorder="1" applyAlignment="1">
      <alignment horizontal="left"/>
    </xf>
    <xf numFmtId="1" fontId="48" fillId="37" borderId="18" xfId="0" applyNumberFormat="1" applyFont="1" applyFill="1" applyBorder="1" applyAlignment="1">
      <alignment/>
    </xf>
    <xf numFmtId="49" fontId="48" fillId="37" borderId="18" xfId="0" applyNumberFormat="1" applyFont="1" applyFill="1" applyBorder="1" applyAlignment="1">
      <alignment/>
    </xf>
    <xf numFmtId="1" fontId="47" fillId="0" borderId="2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1" fontId="48" fillId="37" borderId="18" xfId="0" applyNumberFormat="1" applyFont="1" applyFill="1" applyBorder="1" applyAlignment="1">
      <alignment horizontal="center"/>
    </xf>
    <xf numFmtId="166" fontId="47" fillId="37" borderId="18" xfId="0" applyNumberFormat="1" applyFont="1" applyFill="1" applyBorder="1" applyAlignment="1">
      <alignment horizontal="center"/>
    </xf>
    <xf numFmtId="166" fontId="47" fillId="37" borderId="18" xfId="0" applyNumberFormat="1" applyFont="1" applyFill="1" applyBorder="1" applyAlignment="1">
      <alignment/>
    </xf>
    <xf numFmtId="1" fontId="47" fillId="37" borderId="18" xfId="0" applyNumberFormat="1" applyFont="1" applyFill="1" applyBorder="1" applyAlignment="1">
      <alignment/>
    </xf>
    <xf numFmtId="1" fontId="47" fillId="37" borderId="18" xfId="0" applyNumberFormat="1" applyFont="1" applyFill="1" applyBorder="1" applyAlignment="1">
      <alignment horizontal="center"/>
    </xf>
    <xf numFmtId="1" fontId="47" fillId="0" borderId="11" xfId="0" applyNumberFormat="1" applyFont="1" applyFill="1" applyBorder="1" applyAlignment="1">
      <alignment/>
    </xf>
    <xf numFmtId="1" fontId="47" fillId="0" borderId="21" xfId="0" applyNumberFormat="1" applyFont="1" applyFill="1" applyBorder="1" applyAlignment="1">
      <alignment/>
    </xf>
    <xf numFmtId="1" fontId="7" fillId="37" borderId="18" xfId="0" applyNumberFormat="1" applyFont="1" applyFill="1" applyBorder="1" applyAlignment="1">
      <alignment horizontal="center"/>
    </xf>
    <xf numFmtId="1" fontId="48" fillId="37" borderId="22" xfId="0" applyNumberFormat="1" applyFont="1" applyFill="1" applyBorder="1" applyAlignment="1">
      <alignment horizontal="center"/>
    </xf>
    <xf numFmtId="1" fontId="48" fillId="37" borderId="23" xfId="0" applyNumberFormat="1" applyFont="1" applyFill="1" applyBorder="1" applyAlignment="1">
      <alignment horizontal="center"/>
    </xf>
    <xf numFmtId="166" fontId="48" fillId="37" borderId="23" xfId="0" applyNumberFormat="1" applyFont="1" applyFill="1" applyBorder="1" applyAlignment="1">
      <alignment horizontal="center"/>
    </xf>
    <xf numFmtId="49" fontId="48" fillId="37" borderId="23" xfId="0" applyNumberFormat="1" applyFont="1" applyFill="1" applyBorder="1" applyAlignment="1">
      <alignment horizontal="left"/>
    </xf>
    <xf numFmtId="1" fontId="48" fillId="37" borderId="23" xfId="0" applyNumberFormat="1" applyFont="1" applyFill="1" applyBorder="1" applyAlignment="1">
      <alignment/>
    </xf>
    <xf numFmtId="49" fontId="48" fillId="37" borderId="23" xfId="0" applyNumberFormat="1" applyFont="1" applyFill="1" applyBorder="1" applyAlignment="1">
      <alignment/>
    </xf>
    <xf numFmtId="1" fontId="47" fillId="37" borderId="24" xfId="0" applyNumberFormat="1" applyFont="1" applyFill="1" applyBorder="1" applyAlignment="1">
      <alignment horizontal="center"/>
    </xf>
    <xf numFmtId="0" fontId="47" fillId="0" borderId="0" xfId="0" applyNumberFormat="1" applyFont="1" applyAlignment="1">
      <alignment/>
    </xf>
    <xf numFmtId="1" fontId="7" fillId="37" borderId="24" xfId="0" applyNumberFormat="1" applyFont="1" applyFill="1" applyBorder="1" applyAlignment="1">
      <alignment horizontal="center"/>
    </xf>
    <xf numFmtId="1" fontId="7" fillId="37" borderId="19" xfId="0" applyNumberFormat="1" applyFont="1" applyFill="1" applyBorder="1" applyAlignment="1">
      <alignment horizontal="center"/>
    </xf>
    <xf numFmtId="0" fontId="49" fillId="0" borderId="25" xfId="0" applyNumberFormat="1" applyFont="1" applyBorder="1" applyAlignment="1">
      <alignment/>
    </xf>
    <xf numFmtId="0" fontId="49" fillId="0" borderId="26" xfId="0" applyNumberFormat="1" applyFont="1" applyBorder="1" applyAlignment="1">
      <alignment/>
    </xf>
    <xf numFmtId="0" fontId="49" fillId="0" borderId="26" xfId="0" applyNumberFormat="1" applyFont="1" applyBorder="1" applyAlignment="1">
      <alignment horizontal="center"/>
    </xf>
    <xf numFmtId="0" fontId="50" fillId="0" borderId="26" xfId="0" applyNumberFormat="1" applyFont="1" applyBorder="1" applyAlignment="1">
      <alignment/>
    </xf>
    <xf numFmtId="49" fontId="48" fillId="37" borderId="27" xfId="0" applyNumberFormat="1" applyFont="1" applyFill="1" applyBorder="1" applyAlignment="1">
      <alignment horizontal="left"/>
    </xf>
    <xf numFmtId="1" fontId="48" fillId="37" borderId="28" xfId="0" applyNumberFormat="1" applyFont="1" applyFill="1" applyBorder="1" applyAlignment="1">
      <alignment horizontal="center"/>
    </xf>
    <xf numFmtId="166" fontId="48" fillId="37" borderId="28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left"/>
    </xf>
    <xf numFmtId="1" fontId="0" fillId="0" borderId="24" xfId="0" applyNumberFormat="1" applyFill="1" applyBorder="1" applyAlignment="1">
      <alignment/>
    </xf>
    <xf numFmtId="49" fontId="48" fillId="37" borderId="26" xfId="0" applyNumberFormat="1" applyFont="1" applyFill="1" applyBorder="1" applyAlignment="1">
      <alignment/>
    </xf>
    <xf numFmtId="166" fontId="48" fillId="37" borderId="29" xfId="0" applyNumberFormat="1" applyFont="1" applyFill="1" applyBorder="1" applyAlignment="1">
      <alignment horizontal="center"/>
    </xf>
    <xf numFmtId="49" fontId="48" fillId="37" borderId="29" xfId="0" applyNumberFormat="1" applyFont="1" applyFill="1" applyBorder="1" applyAlignment="1">
      <alignment horizontal="left"/>
    </xf>
    <xf numFmtId="1" fontId="48" fillId="37" borderId="29" xfId="0" applyNumberFormat="1" applyFont="1" applyFill="1" applyBorder="1" applyAlignment="1">
      <alignment/>
    </xf>
    <xf numFmtId="49" fontId="48" fillId="37" borderId="30" xfId="0" applyNumberFormat="1" applyFont="1" applyFill="1" applyBorder="1" applyAlignment="1">
      <alignment/>
    </xf>
    <xf numFmtId="1" fontId="48" fillId="37" borderId="29" xfId="0" applyNumberFormat="1" applyFont="1" applyFill="1" applyBorder="1" applyAlignment="1">
      <alignment horizontal="center"/>
    </xf>
    <xf numFmtId="1" fontId="47" fillId="37" borderId="31" xfId="0" applyNumberFormat="1" applyFont="1" applyFill="1" applyBorder="1" applyAlignment="1">
      <alignment horizontal="center"/>
    </xf>
    <xf numFmtId="166" fontId="48" fillId="37" borderId="32" xfId="0" applyNumberFormat="1" applyFont="1" applyFill="1" applyBorder="1" applyAlignment="1">
      <alignment horizontal="center"/>
    </xf>
    <xf numFmtId="49" fontId="48" fillId="37" borderId="32" xfId="0" applyNumberFormat="1" applyFont="1" applyFill="1" applyBorder="1" applyAlignment="1">
      <alignment horizontal="left"/>
    </xf>
    <xf numFmtId="1" fontId="48" fillId="37" borderId="32" xfId="0" applyNumberFormat="1" applyFont="1" applyFill="1" applyBorder="1" applyAlignment="1">
      <alignment/>
    </xf>
    <xf numFmtId="1" fontId="48" fillId="37" borderId="32" xfId="0" applyNumberFormat="1" applyFont="1" applyFill="1" applyBorder="1" applyAlignment="1">
      <alignment horizontal="center"/>
    </xf>
    <xf numFmtId="1" fontId="47" fillId="37" borderId="33" xfId="0" applyNumberFormat="1" applyFont="1" applyFill="1" applyBorder="1" applyAlignment="1">
      <alignment horizontal="center"/>
    </xf>
    <xf numFmtId="1" fontId="0" fillId="0" borderId="34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 vertical="center"/>
    </xf>
    <xf numFmtId="1" fontId="0" fillId="0" borderId="35" xfId="0" applyNumberFormat="1" applyFont="1" applyFill="1" applyBorder="1" applyAlignment="1">
      <alignment horizontal="center"/>
    </xf>
    <xf numFmtId="1" fontId="0" fillId="0" borderId="36" xfId="0" applyNumberFormat="1" applyFill="1" applyBorder="1" applyAlignment="1">
      <alignment/>
    </xf>
    <xf numFmtId="1" fontId="47" fillId="0" borderId="37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 horizontal="center"/>
    </xf>
    <xf numFmtId="1" fontId="0" fillId="0" borderId="39" xfId="0" applyNumberFormat="1" applyFill="1" applyBorder="1" applyAlignment="1">
      <alignment/>
    </xf>
    <xf numFmtId="1" fontId="0" fillId="0" borderId="40" xfId="0" applyNumberFormat="1" applyFont="1" applyFill="1" applyBorder="1" applyAlignment="1">
      <alignment horizontal="center"/>
    </xf>
    <xf numFmtId="1" fontId="0" fillId="0" borderId="41" xfId="0" applyNumberFormat="1" applyFill="1" applyBorder="1" applyAlignment="1">
      <alignment/>
    </xf>
    <xf numFmtId="1" fontId="0" fillId="0" borderId="41" xfId="0" applyNumberFormat="1" applyFill="1" applyBorder="1" applyAlignment="1">
      <alignment/>
    </xf>
    <xf numFmtId="1" fontId="47" fillId="0" borderId="42" xfId="0" applyNumberFormat="1" applyFont="1" applyFill="1" applyBorder="1" applyAlignment="1">
      <alignment/>
    </xf>
    <xf numFmtId="1" fontId="0" fillId="0" borderId="36" xfId="0" applyNumberFormat="1" applyFont="1" applyFill="1" applyBorder="1" applyAlignment="1">
      <alignment/>
    </xf>
    <xf numFmtId="1" fontId="0" fillId="0" borderId="41" xfId="0" applyNumberFormat="1" applyFont="1" applyFill="1" applyBorder="1" applyAlignment="1">
      <alignment/>
    </xf>
    <xf numFmtId="1" fontId="47" fillId="0" borderId="43" xfId="0" applyNumberFormat="1" applyFont="1" applyFill="1" applyBorder="1" applyAlignment="1">
      <alignment/>
    </xf>
    <xf numFmtId="49" fontId="48" fillId="37" borderId="44" xfId="0" applyNumberFormat="1" applyFont="1" applyFill="1" applyBorder="1" applyAlignment="1">
      <alignment horizontal="left"/>
    </xf>
    <xf numFmtId="1" fontId="47" fillId="0" borderId="42" xfId="0" applyNumberFormat="1" applyFont="1" applyFill="1" applyBorder="1" applyAlignment="1">
      <alignment/>
    </xf>
    <xf numFmtId="1" fontId="0" fillId="0" borderId="36" xfId="0" applyNumberFormat="1" applyFill="1" applyBorder="1" applyAlignment="1">
      <alignment/>
    </xf>
    <xf numFmtId="1" fontId="0" fillId="33" borderId="41" xfId="0" applyNumberFormat="1" applyFill="1" applyBorder="1" applyAlignment="1">
      <alignment/>
    </xf>
    <xf numFmtId="1" fontId="0" fillId="33" borderId="39" xfId="0" applyNumberFormat="1" applyFill="1" applyBorder="1" applyAlignment="1">
      <alignment/>
    </xf>
    <xf numFmtId="1" fontId="0" fillId="0" borderId="45" xfId="0" applyNumberFormat="1" applyFont="1" applyFill="1" applyBorder="1" applyAlignment="1">
      <alignment horizontal="center"/>
    </xf>
    <xf numFmtId="1" fontId="0" fillId="0" borderId="42" xfId="0" applyNumberFormat="1" applyFill="1" applyBorder="1" applyAlignment="1">
      <alignment/>
    </xf>
    <xf numFmtId="49" fontId="0" fillId="37" borderId="46" xfId="0" applyNumberFormat="1" applyFont="1" applyFill="1" applyBorder="1" applyAlignment="1">
      <alignment horizontal="center"/>
    </xf>
    <xf numFmtId="1" fontId="0" fillId="0" borderId="47" xfId="0" applyNumberFormat="1" applyFill="1" applyBorder="1" applyAlignment="1">
      <alignment/>
    </xf>
    <xf numFmtId="1" fontId="0" fillId="0" borderId="48" xfId="0" applyNumberFormat="1" applyFill="1" applyBorder="1" applyAlignment="1">
      <alignment/>
    </xf>
    <xf numFmtId="1" fontId="51" fillId="0" borderId="49" xfId="0" applyNumberFormat="1" applyFont="1" applyFill="1" applyBorder="1" applyAlignment="1">
      <alignment/>
    </xf>
    <xf numFmtId="1" fontId="0" fillId="0" borderId="50" xfId="0" applyNumberForma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54"/>
  <sheetViews>
    <sheetView tabSelected="1" zoomScale="98" zoomScaleNormal="98" zoomScalePageLayoutView="0" workbookViewId="0" topLeftCell="A1">
      <selection activeCell="G23" sqref="G23"/>
    </sheetView>
  </sheetViews>
  <sheetFormatPr defaultColWidth="9.125" defaultRowHeight="12.75"/>
  <cols>
    <col min="1" max="1" width="5.125" style="15" customWidth="1"/>
    <col min="2" max="2" width="5.25390625" style="3" bestFit="1" customWidth="1"/>
    <col min="3" max="3" width="5.375" style="3" bestFit="1" customWidth="1"/>
    <col min="4" max="6" width="5.50390625" style="109" customWidth="1"/>
    <col min="7" max="7" width="20.50390625" style="2" bestFit="1" customWidth="1"/>
    <col min="8" max="8" width="3.875" style="3" customWidth="1"/>
    <col min="9" max="9" width="9.125" style="3" bestFit="1" customWidth="1"/>
    <col min="10" max="10" width="10.00390625" style="2" bestFit="1" customWidth="1"/>
    <col min="11" max="11" width="6.875" style="2" customWidth="1"/>
    <col min="12" max="16384" width="9.125" style="4" customWidth="1"/>
  </cols>
  <sheetData>
    <row r="1" spans="1:11" s="116" customFormat="1" ht="17.25" customHeight="1" thickBot="1">
      <c r="A1" s="110" t="s">
        <v>185</v>
      </c>
      <c r="B1" s="111"/>
      <c r="C1" s="112"/>
      <c r="D1" s="111"/>
      <c r="E1" s="111"/>
      <c r="F1" s="113" t="s">
        <v>174</v>
      </c>
      <c r="G1" s="121"/>
      <c r="H1" s="114"/>
      <c r="I1" s="115"/>
      <c r="J1" s="115"/>
      <c r="K1" s="115"/>
    </row>
    <row r="2" spans="1:11" s="116" customFormat="1" ht="13.5" customHeight="1" thickBot="1">
      <c r="A2" s="117" t="s">
        <v>175</v>
      </c>
      <c r="B2" s="118" t="s">
        <v>176</v>
      </c>
      <c r="C2" s="119" t="s">
        <v>177</v>
      </c>
      <c r="D2" s="119" t="s">
        <v>178</v>
      </c>
      <c r="E2" s="119" t="s">
        <v>179</v>
      </c>
      <c r="F2" s="119" t="s">
        <v>180</v>
      </c>
      <c r="G2" s="122" t="s">
        <v>181</v>
      </c>
      <c r="H2" s="119" t="s">
        <v>182</v>
      </c>
      <c r="I2" s="119" t="s">
        <v>183</v>
      </c>
      <c r="J2" s="118" t="s">
        <v>184</v>
      </c>
      <c r="K2" s="120" t="s">
        <v>142</v>
      </c>
    </row>
    <row r="3" spans="1:11" ht="15" customHeight="1">
      <c r="A3" s="190">
        <v>1</v>
      </c>
      <c r="B3" s="96" t="s">
        <v>156</v>
      </c>
      <c r="C3" s="97">
        <v>1</v>
      </c>
      <c r="D3" s="132" t="s">
        <v>173</v>
      </c>
      <c r="E3" s="102">
        <v>0.3</v>
      </c>
      <c r="F3" s="106">
        <v>1.3</v>
      </c>
      <c r="G3" s="56" t="s">
        <v>19</v>
      </c>
      <c r="H3" s="55">
        <v>9</v>
      </c>
      <c r="I3" s="56" t="s">
        <v>20</v>
      </c>
      <c r="J3" s="56" t="s">
        <v>221</v>
      </c>
      <c r="K3" s="191" t="s">
        <v>190</v>
      </c>
    </row>
    <row r="4" spans="1:11" s="147" customFormat="1" ht="15" customHeight="1" thickBot="1">
      <c r="A4" s="140" t="s">
        <v>220</v>
      </c>
      <c r="B4" s="148"/>
      <c r="C4" s="149"/>
      <c r="D4" s="150"/>
      <c r="E4" s="151"/>
      <c r="F4" s="142">
        <v>1.3</v>
      </c>
      <c r="G4" s="143" t="s">
        <v>201</v>
      </c>
      <c r="H4" s="152"/>
      <c r="I4" s="145" t="s">
        <v>197</v>
      </c>
      <c r="J4" s="154"/>
      <c r="K4" s="192"/>
    </row>
    <row r="5" spans="1:11" ht="15" customHeight="1">
      <c r="A5" s="190">
        <v>2</v>
      </c>
      <c r="B5" s="130" t="s">
        <v>155</v>
      </c>
      <c r="C5" s="91">
        <v>1</v>
      </c>
      <c r="D5" s="54" t="s">
        <v>173</v>
      </c>
      <c r="E5" s="87">
        <v>0.3</v>
      </c>
      <c r="F5" s="106">
        <v>1.3</v>
      </c>
      <c r="G5" s="56" t="s">
        <v>74</v>
      </c>
      <c r="H5" s="55">
        <v>9</v>
      </c>
      <c r="I5" s="56" t="s">
        <v>61</v>
      </c>
      <c r="J5" s="56" t="s">
        <v>189</v>
      </c>
      <c r="K5" s="191" t="s">
        <v>190</v>
      </c>
    </row>
    <row r="6" spans="1:11" s="147" customFormat="1" ht="15" customHeight="1" thickBot="1">
      <c r="A6" s="140" t="s">
        <v>194</v>
      </c>
      <c r="B6" s="148"/>
      <c r="C6" s="149"/>
      <c r="D6" s="150"/>
      <c r="E6" s="151"/>
      <c r="F6" s="142">
        <v>1.3</v>
      </c>
      <c r="G6" s="143" t="s">
        <v>201</v>
      </c>
      <c r="H6" s="152"/>
      <c r="I6" s="145" t="s">
        <v>197</v>
      </c>
      <c r="J6" s="154"/>
      <c r="K6" s="192"/>
    </row>
    <row r="7" spans="1:11" ht="15" customHeight="1">
      <c r="A7" s="193">
        <v>3</v>
      </c>
      <c r="B7" s="123" t="s">
        <v>158</v>
      </c>
      <c r="C7" s="124">
        <v>1</v>
      </c>
      <c r="D7" s="107"/>
      <c r="E7" s="107"/>
      <c r="F7" s="107">
        <v>1</v>
      </c>
      <c r="G7" s="126" t="s">
        <v>23</v>
      </c>
      <c r="H7" s="64">
        <v>9</v>
      </c>
      <c r="I7" s="126" t="s">
        <v>3</v>
      </c>
      <c r="J7" s="126" t="s">
        <v>187</v>
      </c>
      <c r="K7" s="194" t="s">
        <v>190</v>
      </c>
    </row>
    <row r="8" spans="1:11" ht="15" customHeight="1">
      <c r="A8" s="195">
        <v>4</v>
      </c>
      <c r="B8" s="48" t="s">
        <v>167</v>
      </c>
      <c r="C8" s="85">
        <v>1</v>
      </c>
      <c r="D8" s="28"/>
      <c r="E8" s="28"/>
      <c r="F8" s="28">
        <v>1</v>
      </c>
      <c r="G8" s="36" t="s">
        <v>84</v>
      </c>
      <c r="H8" s="24">
        <v>9</v>
      </c>
      <c r="I8" s="27" t="s">
        <v>3</v>
      </c>
      <c r="J8" s="25" t="s">
        <v>187</v>
      </c>
      <c r="K8" s="196" t="s">
        <v>190</v>
      </c>
    </row>
    <row r="9" spans="1:11" ht="15" customHeight="1">
      <c r="A9" s="195">
        <v>5</v>
      </c>
      <c r="B9" s="92" t="s">
        <v>145</v>
      </c>
      <c r="C9" s="93">
        <v>1.5</v>
      </c>
      <c r="D9" s="98" t="s">
        <v>167</v>
      </c>
      <c r="E9" s="99">
        <v>0.3</v>
      </c>
      <c r="F9" s="28">
        <v>1.8</v>
      </c>
      <c r="G9" s="22" t="s">
        <v>2</v>
      </c>
      <c r="H9" s="23">
        <v>9</v>
      </c>
      <c r="I9" s="25" t="s">
        <v>3</v>
      </c>
      <c r="J9" s="25" t="s">
        <v>187</v>
      </c>
      <c r="K9" s="196" t="s">
        <v>190</v>
      </c>
    </row>
    <row r="10" spans="1:11" ht="15" customHeight="1">
      <c r="A10" s="195">
        <v>6</v>
      </c>
      <c r="B10" s="88" t="s">
        <v>147</v>
      </c>
      <c r="C10" s="89">
        <v>1</v>
      </c>
      <c r="D10" s="48" t="s">
        <v>166</v>
      </c>
      <c r="E10" s="85">
        <v>0.5</v>
      </c>
      <c r="F10" s="28">
        <v>1.5</v>
      </c>
      <c r="G10" s="25" t="s">
        <v>67</v>
      </c>
      <c r="H10" s="24">
        <v>10</v>
      </c>
      <c r="I10" s="25" t="s">
        <v>3</v>
      </c>
      <c r="J10" s="25" t="s">
        <v>187</v>
      </c>
      <c r="K10" s="196" t="s">
        <v>190</v>
      </c>
    </row>
    <row r="11" spans="1:11" ht="15" customHeight="1">
      <c r="A11" s="195">
        <v>7</v>
      </c>
      <c r="B11" s="88" t="s">
        <v>145</v>
      </c>
      <c r="C11" s="89">
        <v>1.5</v>
      </c>
      <c r="D11" s="48" t="s">
        <v>162</v>
      </c>
      <c r="E11" s="85">
        <v>0.5</v>
      </c>
      <c r="F11" s="28">
        <v>2</v>
      </c>
      <c r="G11" s="22" t="s">
        <v>65</v>
      </c>
      <c r="H11" s="23">
        <v>10</v>
      </c>
      <c r="I11" s="22" t="s">
        <v>3</v>
      </c>
      <c r="J11" s="25" t="s">
        <v>187</v>
      </c>
      <c r="K11" s="196" t="s">
        <v>190</v>
      </c>
    </row>
    <row r="12" spans="1:11" ht="15" customHeight="1">
      <c r="A12" s="195">
        <v>8</v>
      </c>
      <c r="B12" s="88" t="s">
        <v>146</v>
      </c>
      <c r="C12" s="89">
        <v>1.5</v>
      </c>
      <c r="D12" s="48" t="s">
        <v>163</v>
      </c>
      <c r="E12" s="85">
        <v>0.5</v>
      </c>
      <c r="F12" s="28">
        <v>2</v>
      </c>
      <c r="G12" s="22" t="s">
        <v>66</v>
      </c>
      <c r="H12" s="23">
        <v>10</v>
      </c>
      <c r="I12" s="22" t="s">
        <v>3</v>
      </c>
      <c r="J12" s="25" t="s">
        <v>187</v>
      </c>
      <c r="K12" s="196" t="s">
        <v>190</v>
      </c>
    </row>
    <row r="13" spans="1:11" ht="15" customHeight="1">
      <c r="A13" s="195">
        <v>9</v>
      </c>
      <c r="B13" s="48" t="s">
        <v>168</v>
      </c>
      <c r="C13" s="85">
        <v>1</v>
      </c>
      <c r="D13" s="88" t="s">
        <v>148</v>
      </c>
      <c r="E13" s="89">
        <v>0.5</v>
      </c>
      <c r="F13" s="28">
        <v>1.5</v>
      </c>
      <c r="G13" s="36" t="s">
        <v>68</v>
      </c>
      <c r="H13" s="24">
        <v>9</v>
      </c>
      <c r="I13" s="27" t="s">
        <v>3</v>
      </c>
      <c r="J13" s="25" t="s">
        <v>187</v>
      </c>
      <c r="K13" s="196" t="s">
        <v>190</v>
      </c>
    </row>
    <row r="14" spans="1:11" ht="15" customHeight="1">
      <c r="A14" s="195">
        <v>10</v>
      </c>
      <c r="B14" s="48" t="s">
        <v>171</v>
      </c>
      <c r="C14" s="85">
        <v>1</v>
      </c>
      <c r="D14" s="88" t="s">
        <v>157</v>
      </c>
      <c r="E14" s="89">
        <v>0.3</v>
      </c>
      <c r="F14" s="28">
        <v>1.3</v>
      </c>
      <c r="G14" s="36" t="s">
        <v>77</v>
      </c>
      <c r="H14" s="24">
        <v>11</v>
      </c>
      <c r="I14" s="27" t="s">
        <v>27</v>
      </c>
      <c r="J14" s="25" t="s">
        <v>187</v>
      </c>
      <c r="K14" s="197" t="s">
        <v>190</v>
      </c>
    </row>
    <row r="15" spans="1:11" ht="15" customHeight="1">
      <c r="A15" s="195">
        <v>11</v>
      </c>
      <c r="B15" s="88" t="s">
        <v>156</v>
      </c>
      <c r="C15" s="89">
        <v>1</v>
      </c>
      <c r="D15" s="129"/>
      <c r="E15" s="28"/>
      <c r="F15" s="28">
        <v>1</v>
      </c>
      <c r="G15" s="25" t="s">
        <v>76</v>
      </c>
      <c r="H15" s="24">
        <v>9</v>
      </c>
      <c r="I15" s="25" t="s">
        <v>27</v>
      </c>
      <c r="J15" s="25" t="s">
        <v>187</v>
      </c>
      <c r="K15" s="197" t="s">
        <v>190</v>
      </c>
    </row>
    <row r="16" spans="1:11" ht="15" customHeight="1">
      <c r="A16" s="195">
        <v>12</v>
      </c>
      <c r="B16" s="48" t="s">
        <v>169</v>
      </c>
      <c r="C16" s="85">
        <v>1</v>
      </c>
      <c r="D16" s="88" t="s">
        <v>154</v>
      </c>
      <c r="E16" s="89">
        <v>0.3</v>
      </c>
      <c r="F16" s="28">
        <v>1.3</v>
      </c>
      <c r="G16" s="36" t="s">
        <v>73</v>
      </c>
      <c r="H16" s="37" t="s">
        <v>79</v>
      </c>
      <c r="I16" s="36" t="s">
        <v>27</v>
      </c>
      <c r="J16" s="25" t="s">
        <v>187</v>
      </c>
      <c r="K16" s="197" t="s">
        <v>190</v>
      </c>
    </row>
    <row r="17" spans="1:11" s="1" customFormat="1" ht="15" customHeight="1">
      <c r="A17" s="195">
        <v>13</v>
      </c>
      <c r="B17" s="48" t="s">
        <v>164</v>
      </c>
      <c r="C17" s="85">
        <v>1</v>
      </c>
      <c r="D17" s="28"/>
      <c r="E17" s="28"/>
      <c r="F17" s="28">
        <v>1</v>
      </c>
      <c r="G17" s="36" t="s">
        <v>125</v>
      </c>
      <c r="H17" s="24">
        <v>9</v>
      </c>
      <c r="I17" s="27" t="s">
        <v>115</v>
      </c>
      <c r="J17" s="25" t="s">
        <v>187</v>
      </c>
      <c r="K17" s="197" t="s">
        <v>190</v>
      </c>
    </row>
    <row r="18" spans="1:11" ht="12.75">
      <c r="A18" s="195">
        <v>14</v>
      </c>
      <c r="B18" s="48" t="s">
        <v>165</v>
      </c>
      <c r="C18" s="85">
        <v>1</v>
      </c>
      <c r="D18" s="28"/>
      <c r="E18" s="28"/>
      <c r="F18" s="28">
        <v>1</v>
      </c>
      <c r="G18" s="36" t="s">
        <v>127</v>
      </c>
      <c r="H18" s="24">
        <v>11</v>
      </c>
      <c r="I18" s="27" t="s">
        <v>115</v>
      </c>
      <c r="J18" s="25" t="s">
        <v>187</v>
      </c>
      <c r="K18" s="197" t="s">
        <v>190</v>
      </c>
    </row>
    <row r="19" spans="1:11" ht="12.75">
      <c r="A19" s="195">
        <v>15</v>
      </c>
      <c r="B19" s="98" t="s">
        <v>164</v>
      </c>
      <c r="C19" s="99">
        <v>1</v>
      </c>
      <c r="D19" s="28"/>
      <c r="E19" s="28"/>
      <c r="F19" s="28">
        <v>1</v>
      </c>
      <c r="G19" s="36" t="s">
        <v>114</v>
      </c>
      <c r="H19" s="24">
        <v>9</v>
      </c>
      <c r="I19" s="36" t="s">
        <v>115</v>
      </c>
      <c r="J19" s="25" t="s">
        <v>187</v>
      </c>
      <c r="K19" s="197" t="s">
        <v>190</v>
      </c>
    </row>
    <row r="20" spans="1:11" s="147" customFormat="1" ht="13.5" thickBot="1">
      <c r="A20" s="140" t="s">
        <v>193</v>
      </c>
      <c r="B20" s="148"/>
      <c r="C20" s="149"/>
      <c r="D20" s="150"/>
      <c r="E20" s="151"/>
      <c r="F20" s="142">
        <f>SUM(F7:F19)</f>
        <v>17.400000000000002</v>
      </c>
      <c r="G20" s="143" t="s">
        <v>202</v>
      </c>
      <c r="H20" s="152"/>
      <c r="I20" s="145" t="s">
        <v>200</v>
      </c>
      <c r="J20" s="153"/>
      <c r="K20" s="198"/>
    </row>
    <row r="21" spans="1:11" ht="12.75">
      <c r="A21" s="190">
        <v>16</v>
      </c>
      <c r="B21" s="132" t="s">
        <v>170</v>
      </c>
      <c r="C21" s="102">
        <v>1</v>
      </c>
      <c r="D21" s="106"/>
      <c r="E21" s="106"/>
      <c r="F21" s="106">
        <v>1</v>
      </c>
      <c r="G21" s="60" t="s">
        <v>117</v>
      </c>
      <c r="H21" s="55">
        <v>11</v>
      </c>
      <c r="I21" s="60" t="s">
        <v>60</v>
      </c>
      <c r="J21" s="60" t="s">
        <v>60</v>
      </c>
      <c r="K21" s="199" t="s">
        <v>190</v>
      </c>
    </row>
    <row r="22" spans="1:11" ht="12.75">
      <c r="A22" s="195">
        <v>17</v>
      </c>
      <c r="B22" s="98" t="s">
        <v>161</v>
      </c>
      <c r="C22" s="99">
        <v>1.5</v>
      </c>
      <c r="D22" s="92" t="s">
        <v>153</v>
      </c>
      <c r="E22" s="93">
        <v>0.3</v>
      </c>
      <c r="F22" s="28">
        <v>1.8</v>
      </c>
      <c r="G22" s="30" t="s">
        <v>16</v>
      </c>
      <c r="H22" s="23">
        <v>9</v>
      </c>
      <c r="I22" s="36" t="s">
        <v>17</v>
      </c>
      <c r="J22" s="36" t="s">
        <v>60</v>
      </c>
      <c r="K22" s="200" t="s">
        <v>190</v>
      </c>
    </row>
    <row r="23" spans="1:11" s="147" customFormat="1" ht="13.5" thickBot="1">
      <c r="A23" s="140" t="s">
        <v>192</v>
      </c>
      <c r="B23" s="141"/>
      <c r="C23" s="141"/>
      <c r="D23" s="142"/>
      <c r="E23" s="142"/>
      <c r="F23" s="142">
        <v>2.8</v>
      </c>
      <c r="G23" s="143" t="s">
        <v>195</v>
      </c>
      <c r="H23" s="144"/>
      <c r="I23" s="145" t="s">
        <v>203</v>
      </c>
      <c r="J23" s="146"/>
      <c r="K23" s="201"/>
    </row>
    <row r="24" spans="1:11" ht="12.75">
      <c r="A24" s="195">
        <v>18</v>
      </c>
      <c r="B24" s="88" t="s">
        <v>151</v>
      </c>
      <c r="C24" s="89">
        <v>1</v>
      </c>
      <c r="D24" s="48" t="s">
        <v>170</v>
      </c>
      <c r="E24" s="85">
        <v>0.3</v>
      </c>
      <c r="F24" s="28">
        <v>1.3</v>
      </c>
      <c r="G24" s="36" t="s">
        <v>71</v>
      </c>
      <c r="H24" s="24">
        <v>10</v>
      </c>
      <c r="I24" s="25" t="s">
        <v>7</v>
      </c>
      <c r="J24" s="25" t="s">
        <v>7</v>
      </c>
      <c r="K24" s="196" t="s">
        <v>190</v>
      </c>
    </row>
    <row r="25" spans="1:11" ht="12.75">
      <c r="A25" s="195">
        <v>19</v>
      </c>
      <c r="B25" s="92" t="s">
        <v>148</v>
      </c>
      <c r="C25" s="93">
        <v>1</v>
      </c>
      <c r="D25" s="98" t="s">
        <v>166</v>
      </c>
      <c r="E25" s="99">
        <v>0.5</v>
      </c>
      <c r="F25" s="28">
        <v>1.5</v>
      </c>
      <c r="G25" s="25" t="s">
        <v>8</v>
      </c>
      <c r="H25" s="24">
        <v>9</v>
      </c>
      <c r="I25" s="25" t="s">
        <v>7</v>
      </c>
      <c r="J25" s="25" t="s">
        <v>7</v>
      </c>
      <c r="K25" s="196" t="s">
        <v>190</v>
      </c>
    </row>
    <row r="26" spans="1:11" ht="12.75">
      <c r="A26" s="195">
        <v>20</v>
      </c>
      <c r="B26" s="92" t="s">
        <v>159</v>
      </c>
      <c r="C26" s="93">
        <v>1</v>
      </c>
      <c r="D26" s="98" t="s">
        <v>165</v>
      </c>
      <c r="E26" s="99">
        <v>0.5</v>
      </c>
      <c r="F26" s="28">
        <v>1.5</v>
      </c>
      <c r="G26" s="25" t="s">
        <v>24</v>
      </c>
      <c r="H26" s="24">
        <v>9</v>
      </c>
      <c r="I26" s="25" t="s">
        <v>7</v>
      </c>
      <c r="J26" s="25" t="s">
        <v>7</v>
      </c>
      <c r="K26" s="196" t="s">
        <v>190</v>
      </c>
    </row>
    <row r="27" spans="1:11" ht="12.75">
      <c r="A27" s="195">
        <v>21</v>
      </c>
      <c r="B27" s="92" t="s">
        <v>151</v>
      </c>
      <c r="C27" s="93">
        <v>1</v>
      </c>
      <c r="D27" s="28"/>
      <c r="E27" s="28"/>
      <c r="F27" s="28">
        <v>1</v>
      </c>
      <c r="G27" s="25" t="s">
        <v>14</v>
      </c>
      <c r="H27" s="24">
        <v>9</v>
      </c>
      <c r="I27" s="25" t="s">
        <v>7</v>
      </c>
      <c r="J27" s="25" t="s">
        <v>7</v>
      </c>
      <c r="K27" s="196" t="s">
        <v>190</v>
      </c>
    </row>
    <row r="28" spans="1:11" ht="12.75">
      <c r="A28" s="195">
        <v>22</v>
      </c>
      <c r="B28" s="88" t="s">
        <v>153</v>
      </c>
      <c r="C28" s="89">
        <v>1</v>
      </c>
      <c r="D28" s="28"/>
      <c r="E28" s="28"/>
      <c r="F28" s="28">
        <v>1</v>
      </c>
      <c r="G28" s="25" t="s">
        <v>72</v>
      </c>
      <c r="H28" s="24">
        <v>9</v>
      </c>
      <c r="I28" s="25" t="s">
        <v>7</v>
      </c>
      <c r="J28" s="25" t="s">
        <v>7</v>
      </c>
      <c r="K28" s="196" t="s">
        <v>190</v>
      </c>
    </row>
    <row r="29" spans="1:11" ht="12.75">
      <c r="A29" s="195">
        <v>23</v>
      </c>
      <c r="B29" s="92" t="s">
        <v>157</v>
      </c>
      <c r="C29" s="93">
        <v>1</v>
      </c>
      <c r="D29" s="28"/>
      <c r="E29" s="28"/>
      <c r="F29" s="28">
        <v>1</v>
      </c>
      <c r="G29" s="25" t="s">
        <v>21</v>
      </c>
      <c r="H29" s="24">
        <v>9</v>
      </c>
      <c r="I29" s="25" t="s">
        <v>7</v>
      </c>
      <c r="J29" s="25" t="s">
        <v>7</v>
      </c>
      <c r="K29" s="196" t="s">
        <v>190</v>
      </c>
    </row>
    <row r="30" spans="1:11" ht="12.75">
      <c r="A30" s="195">
        <v>24</v>
      </c>
      <c r="B30" s="92" t="s">
        <v>152</v>
      </c>
      <c r="C30" s="93">
        <v>1</v>
      </c>
      <c r="D30" s="98" t="s">
        <v>163</v>
      </c>
      <c r="E30" s="99">
        <v>0.5</v>
      </c>
      <c r="F30" s="28">
        <v>1.5</v>
      </c>
      <c r="G30" s="25" t="s">
        <v>15</v>
      </c>
      <c r="H30" s="24">
        <v>9</v>
      </c>
      <c r="I30" s="25" t="s">
        <v>7</v>
      </c>
      <c r="J30" s="25" t="s">
        <v>7</v>
      </c>
      <c r="K30" s="196" t="s">
        <v>190</v>
      </c>
    </row>
    <row r="31" spans="1:11" ht="12.75">
      <c r="A31" s="195">
        <v>25</v>
      </c>
      <c r="B31" s="88" t="s">
        <v>149</v>
      </c>
      <c r="C31" s="89">
        <v>1</v>
      </c>
      <c r="D31" s="28"/>
      <c r="E31" s="28"/>
      <c r="F31" s="28">
        <v>1</v>
      </c>
      <c r="G31" s="25" t="s">
        <v>69</v>
      </c>
      <c r="H31" s="24">
        <v>10</v>
      </c>
      <c r="I31" s="25" t="s">
        <v>7</v>
      </c>
      <c r="J31" s="25" t="s">
        <v>7</v>
      </c>
      <c r="K31" s="196" t="s">
        <v>190</v>
      </c>
    </row>
    <row r="32" spans="1:11" ht="12.75">
      <c r="A32" s="195">
        <v>26</v>
      </c>
      <c r="B32" s="92" t="s">
        <v>147</v>
      </c>
      <c r="C32" s="93">
        <v>1</v>
      </c>
      <c r="D32" s="28"/>
      <c r="E32" s="28"/>
      <c r="F32" s="28">
        <v>1</v>
      </c>
      <c r="G32" s="22" t="s">
        <v>6</v>
      </c>
      <c r="H32" s="23">
        <v>9</v>
      </c>
      <c r="I32" s="25" t="s">
        <v>7</v>
      </c>
      <c r="J32" s="25" t="s">
        <v>7</v>
      </c>
      <c r="K32" s="196" t="s">
        <v>190</v>
      </c>
    </row>
    <row r="33" spans="1:11" ht="12.75">
      <c r="A33" s="195">
        <v>27</v>
      </c>
      <c r="B33" s="92" t="s">
        <v>155</v>
      </c>
      <c r="C33" s="93">
        <v>0.3</v>
      </c>
      <c r="D33" s="28"/>
      <c r="E33" s="28"/>
      <c r="F33" s="28">
        <v>0.3</v>
      </c>
      <c r="G33" s="30" t="s">
        <v>22</v>
      </c>
      <c r="H33" s="24">
        <v>9</v>
      </c>
      <c r="I33" s="25" t="s">
        <v>7</v>
      </c>
      <c r="J33" s="25" t="s">
        <v>7</v>
      </c>
      <c r="K33" s="196" t="s">
        <v>190</v>
      </c>
    </row>
    <row r="34" spans="1:11" ht="12.75">
      <c r="A34" s="195">
        <v>28</v>
      </c>
      <c r="B34" s="98" t="s">
        <v>171</v>
      </c>
      <c r="C34" s="99">
        <v>1</v>
      </c>
      <c r="D34" s="28"/>
      <c r="E34" s="28"/>
      <c r="F34" s="28">
        <v>1</v>
      </c>
      <c r="G34" s="36" t="s">
        <v>59</v>
      </c>
      <c r="H34" s="24">
        <v>11</v>
      </c>
      <c r="I34" s="36" t="s">
        <v>7</v>
      </c>
      <c r="J34" s="36" t="s">
        <v>7</v>
      </c>
      <c r="K34" s="200" t="s">
        <v>190</v>
      </c>
    </row>
    <row r="35" spans="1:11" s="147" customFormat="1" ht="13.5" thickBot="1">
      <c r="A35" s="202" t="s">
        <v>196</v>
      </c>
      <c r="B35" s="156"/>
      <c r="C35" s="148"/>
      <c r="D35" s="142"/>
      <c r="E35" s="142"/>
      <c r="F35" s="142">
        <f>SUM(F24:F34)</f>
        <v>12.100000000000001</v>
      </c>
      <c r="G35" s="143" t="s">
        <v>204</v>
      </c>
      <c r="H35" s="151"/>
      <c r="I35" s="145" t="s">
        <v>197</v>
      </c>
      <c r="J35" s="153"/>
      <c r="K35" s="203"/>
    </row>
    <row r="36" spans="1:11" ht="12.75">
      <c r="A36" s="190">
        <v>29</v>
      </c>
      <c r="B36" s="54" t="s">
        <v>172</v>
      </c>
      <c r="C36" s="87">
        <v>1</v>
      </c>
      <c r="D36" s="106"/>
      <c r="E36" s="106"/>
      <c r="F36" s="106">
        <v>1</v>
      </c>
      <c r="G36" s="60" t="s">
        <v>112</v>
      </c>
      <c r="H36" s="55">
        <v>11</v>
      </c>
      <c r="I36" s="61" t="s">
        <v>5</v>
      </c>
      <c r="J36" s="61" t="s">
        <v>5</v>
      </c>
      <c r="K36" s="204" t="s">
        <v>191</v>
      </c>
    </row>
    <row r="37" spans="1:11" ht="12.75">
      <c r="A37" s="195">
        <v>30</v>
      </c>
      <c r="B37" s="98" t="s">
        <v>169</v>
      </c>
      <c r="C37" s="99">
        <v>1</v>
      </c>
      <c r="D37" s="28"/>
      <c r="E37" s="28"/>
      <c r="F37" s="28">
        <v>1</v>
      </c>
      <c r="G37" s="25" t="s">
        <v>42</v>
      </c>
      <c r="H37" s="24">
        <v>10</v>
      </c>
      <c r="I37" s="25" t="s">
        <v>5</v>
      </c>
      <c r="J37" s="25" t="s">
        <v>5</v>
      </c>
      <c r="K37" s="197" t="s">
        <v>191</v>
      </c>
    </row>
    <row r="38" spans="1:11" ht="12.75">
      <c r="A38" s="195">
        <v>31</v>
      </c>
      <c r="B38" s="92" t="s">
        <v>146</v>
      </c>
      <c r="C38" s="93">
        <v>1.5</v>
      </c>
      <c r="D38" s="28"/>
      <c r="E38" s="28"/>
      <c r="F38" s="28">
        <v>1.5</v>
      </c>
      <c r="G38" s="22" t="s">
        <v>4</v>
      </c>
      <c r="H38" s="23">
        <v>9</v>
      </c>
      <c r="I38" s="25" t="s">
        <v>5</v>
      </c>
      <c r="J38" s="25" t="s">
        <v>5</v>
      </c>
      <c r="K38" s="197" t="s">
        <v>191</v>
      </c>
    </row>
    <row r="39" spans="1:11" ht="12.75">
      <c r="A39" s="195">
        <v>32</v>
      </c>
      <c r="B39" s="92" t="s">
        <v>154</v>
      </c>
      <c r="C39" s="93">
        <v>1</v>
      </c>
      <c r="D39" s="98" t="s">
        <v>168</v>
      </c>
      <c r="E39" s="99">
        <v>0.3</v>
      </c>
      <c r="F39" s="28">
        <v>1.3</v>
      </c>
      <c r="G39" s="25" t="s">
        <v>18</v>
      </c>
      <c r="H39" s="24">
        <v>9</v>
      </c>
      <c r="I39" s="25" t="s">
        <v>5</v>
      </c>
      <c r="J39" s="25" t="s">
        <v>5</v>
      </c>
      <c r="K39" s="197" t="s">
        <v>191</v>
      </c>
    </row>
    <row r="40" spans="1:11" ht="12.75">
      <c r="A40" s="195">
        <v>33</v>
      </c>
      <c r="B40" s="48" t="s">
        <v>161</v>
      </c>
      <c r="C40" s="85">
        <v>1.5</v>
      </c>
      <c r="D40" s="88" t="s">
        <v>150</v>
      </c>
      <c r="E40" s="89">
        <v>0.5</v>
      </c>
      <c r="F40" s="28">
        <v>2</v>
      </c>
      <c r="G40" s="30" t="s">
        <v>70</v>
      </c>
      <c r="H40" s="33" t="s">
        <v>124</v>
      </c>
      <c r="I40" s="30" t="s">
        <v>5</v>
      </c>
      <c r="J40" s="30" t="s">
        <v>5</v>
      </c>
      <c r="K40" s="197" t="s">
        <v>191</v>
      </c>
    </row>
    <row r="41" spans="1:11" ht="12.75">
      <c r="A41" s="195">
        <v>34</v>
      </c>
      <c r="B41" s="92" t="s">
        <v>144</v>
      </c>
      <c r="C41" s="93">
        <v>1.5</v>
      </c>
      <c r="D41" s="98" t="s">
        <v>162</v>
      </c>
      <c r="E41" s="99">
        <v>0.5</v>
      </c>
      <c r="F41" s="28">
        <v>2</v>
      </c>
      <c r="G41" s="22" t="s">
        <v>13</v>
      </c>
      <c r="H41" s="23">
        <v>9</v>
      </c>
      <c r="I41" s="25" t="s">
        <v>5</v>
      </c>
      <c r="J41" s="25" t="s">
        <v>5</v>
      </c>
      <c r="K41" s="197" t="s">
        <v>191</v>
      </c>
    </row>
    <row r="42" spans="1:11" ht="12.75">
      <c r="A42" s="195">
        <v>35</v>
      </c>
      <c r="B42" s="98" t="s">
        <v>207</v>
      </c>
      <c r="C42" s="99">
        <v>1</v>
      </c>
      <c r="D42" s="129"/>
      <c r="E42" s="28"/>
      <c r="F42" s="28">
        <v>1</v>
      </c>
      <c r="G42" s="39" t="s">
        <v>33</v>
      </c>
      <c r="H42" s="24">
        <v>10</v>
      </c>
      <c r="I42" s="25" t="s">
        <v>5</v>
      </c>
      <c r="J42" s="27" t="s">
        <v>5</v>
      </c>
      <c r="K42" s="197" t="s">
        <v>191</v>
      </c>
    </row>
    <row r="43" spans="1:11" ht="12.75">
      <c r="A43" s="195">
        <v>36</v>
      </c>
      <c r="B43" s="71" t="s">
        <v>186</v>
      </c>
      <c r="C43" s="84">
        <v>0.5</v>
      </c>
      <c r="D43" s="108"/>
      <c r="E43" s="108"/>
      <c r="F43" s="108">
        <v>0.5</v>
      </c>
      <c r="G43" s="30" t="s">
        <v>62</v>
      </c>
      <c r="H43" s="23">
        <v>10</v>
      </c>
      <c r="I43" s="21" t="s">
        <v>63</v>
      </c>
      <c r="J43" s="21" t="s">
        <v>5</v>
      </c>
      <c r="K43" s="205" t="s">
        <v>191</v>
      </c>
    </row>
    <row r="44" spans="1:11" s="163" customFormat="1" ht="13.5" customHeight="1" thickBot="1">
      <c r="A44" s="140" t="s">
        <v>198</v>
      </c>
      <c r="B44" s="157"/>
      <c r="C44" s="157"/>
      <c r="D44" s="158"/>
      <c r="E44" s="158"/>
      <c r="F44" s="158">
        <f>SUM(F36:F43)</f>
        <v>10.3</v>
      </c>
      <c r="G44" s="159" t="s">
        <v>214</v>
      </c>
      <c r="H44" s="160"/>
      <c r="I44" s="161" t="s">
        <v>203</v>
      </c>
      <c r="J44" s="148"/>
      <c r="K44" s="162"/>
    </row>
    <row r="45" spans="1:11" ht="12.75">
      <c r="A45" s="193">
        <v>37</v>
      </c>
      <c r="B45" s="133" t="s">
        <v>160</v>
      </c>
      <c r="C45" s="135">
        <v>1.5</v>
      </c>
      <c r="D45" s="127" t="s">
        <v>144</v>
      </c>
      <c r="E45" s="128">
        <v>0.5</v>
      </c>
      <c r="F45" s="136">
        <v>2</v>
      </c>
      <c r="G45" s="137" t="s">
        <v>64</v>
      </c>
      <c r="H45" s="125">
        <v>10</v>
      </c>
      <c r="I45" s="138" t="s">
        <v>12</v>
      </c>
      <c r="J45" s="138" t="s">
        <v>188</v>
      </c>
      <c r="K45" s="206" t="s">
        <v>191</v>
      </c>
    </row>
    <row r="46" spans="1:11" ht="12.75">
      <c r="A46" s="195">
        <v>38</v>
      </c>
      <c r="B46" s="98" t="s">
        <v>172</v>
      </c>
      <c r="C46" s="99">
        <v>1</v>
      </c>
      <c r="D46" s="92" t="s">
        <v>150</v>
      </c>
      <c r="E46" s="93">
        <v>0.5</v>
      </c>
      <c r="F46" s="28">
        <v>1.5</v>
      </c>
      <c r="G46" s="25" t="s">
        <v>11</v>
      </c>
      <c r="H46" s="24">
        <v>10</v>
      </c>
      <c r="I46" s="25" t="s">
        <v>12</v>
      </c>
      <c r="J46" s="25" t="s">
        <v>188</v>
      </c>
      <c r="K46" s="196" t="s">
        <v>191</v>
      </c>
    </row>
    <row r="47" spans="1:11" ht="12.75">
      <c r="A47" s="195">
        <v>39</v>
      </c>
      <c r="B47" s="98" t="s">
        <v>160</v>
      </c>
      <c r="C47" s="99">
        <v>1.5</v>
      </c>
      <c r="D47" s="92" t="s">
        <v>149</v>
      </c>
      <c r="E47" s="93">
        <v>0.5</v>
      </c>
      <c r="F47" s="28">
        <v>2</v>
      </c>
      <c r="G47" s="30" t="s">
        <v>113</v>
      </c>
      <c r="H47" s="23">
        <v>9</v>
      </c>
      <c r="I47" s="36" t="s">
        <v>34</v>
      </c>
      <c r="J47" s="36" t="s">
        <v>188</v>
      </c>
      <c r="K47" s="197" t="s">
        <v>191</v>
      </c>
    </row>
    <row r="48" spans="1:11" ht="12.75">
      <c r="A48" s="207">
        <v>40</v>
      </c>
      <c r="B48" s="131" t="s">
        <v>152</v>
      </c>
      <c r="C48" s="90">
        <v>1</v>
      </c>
      <c r="D48" s="105"/>
      <c r="E48" s="105"/>
      <c r="F48" s="105">
        <v>1</v>
      </c>
      <c r="G48" s="57" t="s">
        <v>75</v>
      </c>
      <c r="H48" s="52">
        <v>9</v>
      </c>
      <c r="I48" s="53" t="s">
        <v>34</v>
      </c>
      <c r="J48" s="57" t="s">
        <v>188</v>
      </c>
      <c r="K48" s="208" t="s">
        <v>191</v>
      </c>
    </row>
    <row r="49" spans="1:11" ht="13.5" thickBot="1">
      <c r="A49" s="140" t="s">
        <v>199</v>
      </c>
      <c r="B49" s="164"/>
      <c r="C49" s="165"/>
      <c r="D49" s="139"/>
      <c r="E49" s="139"/>
      <c r="F49" s="142">
        <f>SUM(F45:F48)</f>
        <v>6.5</v>
      </c>
      <c r="G49" s="143" t="s">
        <v>205</v>
      </c>
      <c r="H49" s="144"/>
      <c r="I49" s="145" t="s">
        <v>203</v>
      </c>
      <c r="J49" s="155"/>
      <c r="K49" s="174"/>
    </row>
    <row r="50" spans="1:11" ht="12.75">
      <c r="A50" s="209" t="s">
        <v>211</v>
      </c>
      <c r="B50" s="134" t="s">
        <v>208</v>
      </c>
      <c r="C50" s="104">
        <v>1</v>
      </c>
      <c r="D50" s="173"/>
      <c r="E50" s="64"/>
      <c r="F50" s="107">
        <v>1</v>
      </c>
      <c r="G50" s="173" t="s">
        <v>35</v>
      </c>
      <c r="H50" s="64">
        <v>10</v>
      </c>
      <c r="I50" s="64" t="s">
        <v>36</v>
      </c>
      <c r="J50" s="65" t="s">
        <v>210</v>
      </c>
      <c r="K50" s="210" t="s">
        <v>191</v>
      </c>
    </row>
    <row r="51" spans="1:11" s="147" customFormat="1" ht="13.5" thickBot="1">
      <c r="A51" s="170" t="s">
        <v>209</v>
      </c>
      <c r="B51" s="171"/>
      <c r="C51" s="171"/>
      <c r="D51" s="172"/>
      <c r="E51" s="172"/>
      <c r="F51" s="176">
        <v>1</v>
      </c>
      <c r="G51" s="177" t="s">
        <v>201</v>
      </c>
      <c r="H51" s="178"/>
      <c r="I51" s="179" t="s">
        <v>197</v>
      </c>
      <c r="J51" s="180"/>
      <c r="K51" s="181"/>
    </row>
    <row r="52" spans="1:11" s="147" customFormat="1" ht="12.75">
      <c r="A52" s="209" t="s">
        <v>219</v>
      </c>
      <c r="B52" s="123" t="s">
        <v>218</v>
      </c>
      <c r="C52" s="124">
        <v>0</v>
      </c>
      <c r="D52" s="173"/>
      <c r="E52" s="64"/>
      <c r="F52" s="106">
        <v>0</v>
      </c>
      <c r="G52" s="187" t="s">
        <v>216</v>
      </c>
      <c r="H52" s="188">
        <v>10</v>
      </c>
      <c r="I52" s="187" t="s">
        <v>217</v>
      </c>
      <c r="J52" s="187" t="s">
        <v>217</v>
      </c>
      <c r="K52" s="211" t="s">
        <v>190</v>
      </c>
    </row>
    <row r="53" spans="1:11" s="147" customFormat="1" ht="13.5" thickBot="1">
      <c r="A53" s="170" t="s">
        <v>215</v>
      </c>
      <c r="B53" s="171"/>
      <c r="C53" s="171"/>
      <c r="D53" s="172"/>
      <c r="E53" s="172"/>
      <c r="F53" s="182">
        <v>0</v>
      </c>
      <c r="G53" s="183" t="s">
        <v>201</v>
      </c>
      <c r="H53" s="184"/>
      <c r="I53" s="175" t="s">
        <v>197</v>
      </c>
      <c r="J53" s="185"/>
      <c r="K53" s="186"/>
    </row>
    <row r="54" spans="1:11" ht="13.5" thickBot="1">
      <c r="A54" s="212" t="s">
        <v>206</v>
      </c>
      <c r="B54" s="166"/>
      <c r="C54" s="167"/>
      <c r="D54" s="168"/>
      <c r="E54" s="167"/>
      <c r="F54" s="167"/>
      <c r="G54" s="169" t="s">
        <v>212</v>
      </c>
      <c r="H54" s="167"/>
      <c r="I54" s="169" t="s">
        <v>213</v>
      </c>
      <c r="J54" s="169"/>
      <c r="K54" s="213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J20"/>
  <sheetViews>
    <sheetView zoomScalePageLayoutView="0" workbookViewId="0" topLeftCell="A7">
      <selection activeCell="D20" sqref="D20:G20"/>
    </sheetView>
  </sheetViews>
  <sheetFormatPr defaultColWidth="9.125" defaultRowHeight="12.75"/>
  <cols>
    <col min="1" max="1" width="5.125" style="15" customWidth="1"/>
    <col min="2" max="2" width="4.125" style="3" customWidth="1"/>
    <col min="3" max="3" width="5.50390625" style="3" customWidth="1"/>
    <col min="4" max="4" width="15.00390625" style="2" bestFit="1" customWidth="1"/>
    <col min="5" max="5" width="4.50390625" style="3" customWidth="1"/>
    <col min="6" max="6" width="4.25390625" style="3" customWidth="1"/>
    <col min="7" max="7" width="11.625" style="2" customWidth="1"/>
    <col min="8" max="8" width="4.625" style="1" customWidth="1"/>
    <col min="9" max="9" width="1.625" style="1" customWidth="1"/>
    <col min="10" max="10" width="2.625" style="1" customWidth="1"/>
    <col min="11" max="16384" width="9.125" style="4" customWidth="1"/>
  </cols>
  <sheetData>
    <row r="1" spans="1:9" ht="19.5" customHeight="1">
      <c r="A1" s="189" t="s">
        <v>138</v>
      </c>
      <c r="B1" s="189"/>
      <c r="C1" s="189"/>
      <c r="D1" s="189"/>
      <c r="E1" s="189"/>
      <c r="F1" s="189"/>
      <c r="G1" s="189"/>
      <c r="H1" s="189"/>
      <c r="I1" s="189"/>
    </row>
    <row r="2" spans="1:10" ht="56.25" customHeight="1">
      <c r="A2" s="16" t="s">
        <v>131</v>
      </c>
      <c r="B2" s="17" t="s">
        <v>132</v>
      </c>
      <c r="C2" s="17" t="s">
        <v>134</v>
      </c>
      <c r="D2" s="18" t="s">
        <v>133</v>
      </c>
      <c r="E2" s="19" t="s">
        <v>135</v>
      </c>
      <c r="F2" s="19" t="s">
        <v>1</v>
      </c>
      <c r="G2" s="19" t="s">
        <v>136</v>
      </c>
      <c r="H2" s="19" t="s">
        <v>137</v>
      </c>
      <c r="I2" s="4"/>
      <c r="J2" s="4"/>
    </row>
    <row r="3" spans="1:10" ht="15" customHeight="1">
      <c r="A3" s="20">
        <v>1</v>
      </c>
      <c r="B3" s="92" t="s">
        <v>144</v>
      </c>
      <c r="C3" s="93">
        <v>1.5</v>
      </c>
      <c r="D3" s="22" t="s">
        <v>13</v>
      </c>
      <c r="E3" s="23">
        <v>9</v>
      </c>
      <c r="F3" s="24"/>
      <c r="G3" s="25" t="s">
        <v>5</v>
      </c>
      <c r="H3" s="24">
        <v>308</v>
      </c>
      <c r="I3" s="4"/>
      <c r="J3" s="4"/>
    </row>
    <row r="4" spans="1:10" ht="15" customHeight="1">
      <c r="A4" s="20">
        <v>2</v>
      </c>
      <c r="B4" s="92" t="s">
        <v>145</v>
      </c>
      <c r="C4" s="93">
        <v>1.5</v>
      </c>
      <c r="D4" s="22" t="s">
        <v>2</v>
      </c>
      <c r="E4" s="23">
        <v>9</v>
      </c>
      <c r="F4" s="24"/>
      <c r="G4" s="25" t="s">
        <v>3</v>
      </c>
      <c r="H4" s="24">
        <v>302</v>
      </c>
      <c r="I4" s="4"/>
      <c r="J4" s="4"/>
    </row>
    <row r="5" spans="1:10" ht="15" customHeight="1">
      <c r="A5" s="20">
        <v>3</v>
      </c>
      <c r="B5" s="92" t="s">
        <v>146</v>
      </c>
      <c r="C5" s="93">
        <v>1.5</v>
      </c>
      <c r="D5" s="22" t="s">
        <v>4</v>
      </c>
      <c r="E5" s="23">
        <v>9</v>
      </c>
      <c r="F5" s="24"/>
      <c r="G5" s="25" t="s">
        <v>5</v>
      </c>
      <c r="H5" s="24">
        <v>300</v>
      </c>
      <c r="I5" s="4"/>
      <c r="J5" s="4"/>
    </row>
    <row r="6" spans="1:10" ht="15" customHeight="1">
      <c r="A6" s="20">
        <v>4</v>
      </c>
      <c r="B6" s="92" t="s">
        <v>147</v>
      </c>
      <c r="C6" s="93">
        <v>1</v>
      </c>
      <c r="D6" s="22" t="s">
        <v>6</v>
      </c>
      <c r="E6" s="23">
        <v>9</v>
      </c>
      <c r="F6" s="24"/>
      <c r="G6" s="25" t="s">
        <v>7</v>
      </c>
      <c r="H6" s="24">
        <v>295</v>
      </c>
      <c r="I6" s="4"/>
      <c r="J6" s="4"/>
    </row>
    <row r="7" spans="1:10" ht="15" customHeight="1">
      <c r="A7" s="26">
        <v>5</v>
      </c>
      <c r="B7" s="92" t="s">
        <v>148</v>
      </c>
      <c r="C7" s="93">
        <v>1</v>
      </c>
      <c r="D7" s="25" t="s">
        <v>8</v>
      </c>
      <c r="E7" s="24">
        <v>9</v>
      </c>
      <c r="F7" s="24"/>
      <c r="G7" s="25" t="s">
        <v>7</v>
      </c>
      <c r="H7" s="24">
        <v>287</v>
      </c>
      <c r="I7" s="4"/>
      <c r="J7" s="4"/>
    </row>
    <row r="8" spans="1:8" ht="15" customHeight="1">
      <c r="A8" s="26">
        <v>6</v>
      </c>
      <c r="B8" s="92" t="s">
        <v>149</v>
      </c>
      <c r="C8" s="93">
        <v>0.5</v>
      </c>
      <c r="D8" s="73" t="s">
        <v>9</v>
      </c>
      <c r="E8" s="24">
        <v>9</v>
      </c>
      <c r="F8" s="24"/>
      <c r="G8" s="25" t="s">
        <v>10</v>
      </c>
      <c r="H8" s="24">
        <v>274</v>
      </c>
    </row>
    <row r="9" spans="1:8" ht="15" customHeight="1">
      <c r="A9" s="26">
        <v>7</v>
      </c>
      <c r="B9" s="92" t="s">
        <v>150</v>
      </c>
      <c r="C9" s="93">
        <v>1</v>
      </c>
      <c r="D9" s="25" t="s">
        <v>11</v>
      </c>
      <c r="E9" s="24">
        <v>10</v>
      </c>
      <c r="F9" s="24"/>
      <c r="G9" s="25" t="s">
        <v>12</v>
      </c>
      <c r="H9" s="24">
        <v>268</v>
      </c>
    </row>
    <row r="10" spans="1:8" ht="15" customHeight="1" thickBot="1">
      <c r="A10" s="69">
        <v>8</v>
      </c>
      <c r="B10" s="94" t="s">
        <v>151</v>
      </c>
      <c r="C10" s="95">
        <v>1</v>
      </c>
      <c r="D10" s="53" t="s">
        <v>14</v>
      </c>
      <c r="E10" s="52">
        <v>9</v>
      </c>
      <c r="F10" s="52"/>
      <c r="G10" s="53" t="s">
        <v>7</v>
      </c>
      <c r="H10" s="52">
        <v>266</v>
      </c>
    </row>
    <row r="11" spans="1:8" ht="15" customHeight="1">
      <c r="A11" s="70">
        <v>9</v>
      </c>
      <c r="B11" s="96" t="s">
        <v>152</v>
      </c>
      <c r="C11" s="97">
        <v>1</v>
      </c>
      <c r="D11" s="56" t="s">
        <v>15</v>
      </c>
      <c r="E11" s="55">
        <v>9</v>
      </c>
      <c r="F11" s="55"/>
      <c r="G11" s="56" t="s">
        <v>7</v>
      </c>
      <c r="H11" s="55">
        <v>260</v>
      </c>
    </row>
    <row r="12" spans="1:8" ht="15" customHeight="1">
      <c r="A12" s="26">
        <v>10</v>
      </c>
      <c r="B12" s="92" t="s">
        <v>153</v>
      </c>
      <c r="C12" s="93">
        <v>0.3</v>
      </c>
      <c r="D12" s="76" t="s">
        <v>16</v>
      </c>
      <c r="E12" s="24">
        <v>9</v>
      </c>
      <c r="F12" s="24"/>
      <c r="G12" s="25" t="s">
        <v>17</v>
      </c>
      <c r="H12" s="24">
        <v>254</v>
      </c>
    </row>
    <row r="13" spans="1:8" ht="15" customHeight="1">
      <c r="A13" s="26">
        <v>11</v>
      </c>
      <c r="B13" s="92" t="s">
        <v>154</v>
      </c>
      <c r="C13" s="93">
        <v>1</v>
      </c>
      <c r="D13" s="25" t="s">
        <v>18</v>
      </c>
      <c r="E13" s="24">
        <v>9</v>
      </c>
      <c r="F13" s="24"/>
      <c r="G13" s="25" t="s">
        <v>5</v>
      </c>
      <c r="H13" s="24">
        <v>229</v>
      </c>
    </row>
    <row r="14" spans="1:8" ht="15" customHeight="1">
      <c r="A14" s="26">
        <v>12</v>
      </c>
      <c r="B14" s="92" t="s">
        <v>155</v>
      </c>
      <c r="C14" s="93">
        <v>0.3</v>
      </c>
      <c r="D14" s="72" t="s">
        <v>22</v>
      </c>
      <c r="E14" s="24">
        <v>9</v>
      </c>
      <c r="F14" s="24"/>
      <c r="G14" s="25" t="s">
        <v>7</v>
      </c>
      <c r="H14" s="24">
        <v>221</v>
      </c>
    </row>
    <row r="15" spans="1:8" ht="15" customHeight="1">
      <c r="A15" s="26">
        <v>13</v>
      </c>
      <c r="B15" s="92" t="s">
        <v>156</v>
      </c>
      <c r="C15" s="93">
        <v>1</v>
      </c>
      <c r="D15" s="25" t="s">
        <v>19</v>
      </c>
      <c r="E15" s="24">
        <v>9</v>
      </c>
      <c r="F15" s="24"/>
      <c r="G15" s="25" t="s">
        <v>20</v>
      </c>
      <c r="H15" s="24">
        <v>203</v>
      </c>
    </row>
    <row r="16" spans="1:8" ht="15" customHeight="1">
      <c r="A16" s="26">
        <v>14</v>
      </c>
      <c r="B16" s="92" t="s">
        <v>157</v>
      </c>
      <c r="C16" s="93">
        <v>1</v>
      </c>
      <c r="D16" s="25" t="s">
        <v>21</v>
      </c>
      <c r="E16" s="24">
        <v>9</v>
      </c>
      <c r="F16" s="24"/>
      <c r="G16" s="25" t="s">
        <v>7</v>
      </c>
      <c r="H16" s="24">
        <v>192</v>
      </c>
    </row>
    <row r="17" spans="1:8" ht="15" customHeight="1">
      <c r="A17" s="26">
        <v>15</v>
      </c>
      <c r="B17" s="92" t="s">
        <v>158</v>
      </c>
      <c r="C17" s="93">
        <v>1</v>
      </c>
      <c r="D17" s="25" t="s">
        <v>23</v>
      </c>
      <c r="E17" s="24">
        <v>9</v>
      </c>
      <c r="F17" s="24"/>
      <c r="G17" s="25" t="s">
        <v>3</v>
      </c>
      <c r="H17" s="24">
        <v>158</v>
      </c>
    </row>
    <row r="18" spans="1:8" ht="15" customHeight="1">
      <c r="A18" s="26">
        <v>16</v>
      </c>
      <c r="B18" s="92" t="s">
        <v>159</v>
      </c>
      <c r="C18" s="93">
        <v>1</v>
      </c>
      <c r="D18" s="25" t="s">
        <v>24</v>
      </c>
      <c r="E18" s="24">
        <v>9</v>
      </c>
      <c r="F18" s="24"/>
      <c r="G18" s="25" t="s">
        <v>7</v>
      </c>
      <c r="H18" s="24">
        <v>157</v>
      </c>
    </row>
    <row r="19" spans="1:7" ht="12.75">
      <c r="A19" s="15">
        <v>17</v>
      </c>
      <c r="D19" s="2" t="s">
        <v>25</v>
      </c>
      <c r="E19" s="3">
        <v>10</v>
      </c>
      <c r="G19" s="2" t="s">
        <v>3</v>
      </c>
    </row>
    <row r="20" spans="1:7" ht="12.75">
      <c r="A20" s="15">
        <v>18</v>
      </c>
      <c r="D20" s="2" t="s">
        <v>216</v>
      </c>
      <c r="E20" s="3">
        <v>10</v>
      </c>
      <c r="G20" s="2" t="s">
        <v>217</v>
      </c>
    </row>
  </sheetData>
  <sheetProtection selectLockedCells="1" selectUnlockedCells="1"/>
  <mergeCells count="1">
    <mergeCell ref="A1:I1"/>
  </mergeCells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48"/>
  <sheetViews>
    <sheetView zoomScalePageLayoutView="0" workbookViewId="0" topLeftCell="A1">
      <selection activeCell="J17" sqref="J17"/>
    </sheetView>
  </sheetViews>
  <sheetFormatPr defaultColWidth="9.125" defaultRowHeight="12.75"/>
  <cols>
    <col min="1" max="1" width="5.125" style="8" customWidth="1"/>
    <col min="2" max="2" width="4.875" style="13" customWidth="1"/>
    <col min="3" max="3" width="4.50390625" style="14" customWidth="1"/>
    <col min="4" max="4" width="15.625" style="7" bestFit="1" customWidth="1"/>
    <col min="5" max="6" width="4.50390625" style="7" customWidth="1"/>
    <col min="7" max="7" width="11.625" style="8" customWidth="1"/>
    <col min="8" max="8" width="4.625" style="8" customWidth="1"/>
    <col min="9" max="16384" width="9.125" style="10" customWidth="1"/>
  </cols>
  <sheetData>
    <row r="1" spans="1:9" ht="19.5" customHeight="1">
      <c r="A1" s="189" t="s">
        <v>140</v>
      </c>
      <c r="B1" s="189"/>
      <c r="C1" s="189"/>
      <c r="D1" s="189"/>
      <c r="E1" s="189"/>
      <c r="F1" s="189"/>
      <c r="G1" s="189"/>
      <c r="H1" s="189"/>
      <c r="I1" s="189"/>
    </row>
    <row r="2" spans="1:9" ht="52.5" customHeight="1">
      <c r="A2" s="16" t="s">
        <v>131</v>
      </c>
      <c r="B2" s="17" t="s">
        <v>132</v>
      </c>
      <c r="C2" s="17" t="s">
        <v>134</v>
      </c>
      <c r="D2" s="18" t="s">
        <v>133</v>
      </c>
      <c r="E2" s="19" t="s">
        <v>135</v>
      </c>
      <c r="F2" s="19" t="s">
        <v>1</v>
      </c>
      <c r="G2" s="19" t="s">
        <v>136</v>
      </c>
      <c r="H2" s="19" t="s">
        <v>137</v>
      </c>
      <c r="I2" s="4"/>
    </row>
    <row r="3" spans="1:8" ht="15" customHeight="1">
      <c r="A3" s="29">
        <v>1</v>
      </c>
      <c r="B3" s="98" t="s">
        <v>160</v>
      </c>
      <c r="C3" s="99">
        <v>1.5</v>
      </c>
      <c r="D3" s="30" t="s">
        <v>113</v>
      </c>
      <c r="E3" s="23">
        <v>9</v>
      </c>
      <c r="F3" s="23"/>
      <c r="G3" s="36" t="s">
        <v>34</v>
      </c>
      <c r="H3" s="32">
        <v>368</v>
      </c>
    </row>
    <row r="4" spans="1:8" ht="15" customHeight="1">
      <c r="A4" s="29">
        <v>2</v>
      </c>
      <c r="B4" s="98" t="s">
        <v>161</v>
      </c>
      <c r="C4" s="99">
        <v>1.5</v>
      </c>
      <c r="D4" s="30" t="s">
        <v>16</v>
      </c>
      <c r="E4" s="23">
        <v>9</v>
      </c>
      <c r="F4" s="23"/>
      <c r="G4" s="36" t="s">
        <v>17</v>
      </c>
      <c r="H4" s="32">
        <v>348</v>
      </c>
    </row>
    <row r="5" spans="1:8" ht="15" customHeight="1">
      <c r="A5" s="29">
        <v>3</v>
      </c>
      <c r="B5" s="98" t="s">
        <v>142</v>
      </c>
      <c r="C5" s="100">
        <v>0</v>
      </c>
      <c r="D5" s="30" t="s">
        <v>22</v>
      </c>
      <c r="E5" s="23">
        <v>9</v>
      </c>
      <c r="F5" s="23"/>
      <c r="G5" s="27" t="s">
        <v>7</v>
      </c>
      <c r="H5" s="32">
        <v>321</v>
      </c>
    </row>
    <row r="6" spans="1:8" ht="15" customHeight="1">
      <c r="A6" s="29">
        <v>4</v>
      </c>
      <c r="B6" s="98" t="s">
        <v>162</v>
      </c>
      <c r="C6" s="99">
        <v>0.5</v>
      </c>
      <c r="D6" s="72" t="s">
        <v>13</v>
      </c>
      <c r="E6" s="23">
        <v>9</v>
      </c>
      <c r="F6" s="23"/>
      <c r="G6" s="36" t="s">
        <v>5</v>
      </c>
      <c r="H6" s="32">
        <v>316</v>
      </c>
    </row>
    <row r="7" spans="1:8" ht="15" customHeight="1">
      <c r="A7" s="38">
        <v>5</v>
      </c>
      <c r="B7" s="98" t="s">
        <v>163</v>
      </c>
      <c r="C7" s="99">
        <v>0.5</v>
      </c>
      <c r="D7" s="73" t="s">
        <v>15</v>
      </c>
      <c r="E7" s="24">
        <v>9</v>
      </c>
      <c r="F7" s="24"/>
      <c r="G7" s="27" t="s">
        <v>7</v>
      </c>
      <c r="H7" s="32">
        <v>301</v>
      </c>
    </row>
    <row r="8" spans="1:8" ht="15" customHeight="1">
      <c r="A8" s="38">
        <v>6</v>
      </c>
      <c r="B8" s="98" t="s">
        <v>164</v>
      </c>
      <c r="C8" s="99">
        <v>1</v>
      </c>
      <c r="D8" s="36" t="s">
        <v>114</v>
      </c>
      <c r="E8" s="24">
        <v>9</v>
      </c>
      <c r="F8" s="24"/>
      <c r="G8" s="36" t="s">
        <v>115</v>
      </c>
      <c r="H8" s="32">
        <v>247</v>
      </c>
    </row>
    <row r="9" spans="1:8" ht="15" customHeight="1">
      <c r="A9" s="38">
        <v>7</v>
      </c>
      <c r="B9" s="98" t="s">
        <v>165</v>
      </c>
      <c r="C9" s="99">
        <v>0.5</v>
      </c>
      <c r="D9" s="76" t="s">
        <v>24</v>
      </c>
      <c r="E9" s="24">
        <v>9</v>
      </c>
      <c r="F9" s="24"/>
      <c r="G9" s="27" t="s">
        <v>7</v>
      </c>
      <c r="H9" s="32">
        <v>231</v>
      </c>
    </row>
    <row r="10" spans="1:8" ht="15" customHeight="1" thickBot="1">
      <c r="A10" s="67">
        <v>8</v>
      </c>
      <c r="B10" s="98" t="s">
        <v>166</v>
      </c>
      <c r="C10" s="101">
        <v>0.5</v>
      </c>
      <c r="D10" s="75" t="s">
        <v>8</v>
      </c>
      <c r="E10" s="52">
        <v>9</v>
      </c>
      <c r="F10" s="52"/>
      <c r="G10" s="58" t="s">
        <v>7</v>
      </c>
      <c r="H10" s="59">
        <v>230</v>
      </c>
    </row>
    <row r="11" spans="1:8" ht="15" customHeight="1">
      <c r="A11" s="68">
        <v>9</v>
      </c>
      <c r="B11" s="98" t="s">
        <v>167</v>
      </c>
      <c r="C11" s="102">
        <v>0.3</v>
      </c>
      <c r="D11" s="74" t="s">
        <v>2</v>
      </c>
      <c r="E11" s="55">
        <v>9</v>
      </c>
      <c r="F11" s="55"/>
      <c r="G11" s="61" t="s">
        <v>116</v>
      </c>
      <c r="H11" s="62">
        <v>218</v>
      </c>
    </row>
    <row r="12" spans="1:8" ht="15" customHeight="1">
      <c r="A12" s="38">
        <v>10</v>
      </c>
      <c r="B12" s="98" t="s">
        <v>168</v>
      </c>
      <c r="C12" s="99">
        <v>0.3</v>
      </c>
      <c r="D12" s="77" t="s">
        <v>18</v>
      </c>
      <c r="E12" s="64">
        <v>9</v>
      </c>
      <c r="F12" s="64"/>
      <c r="G12" s="65" t="s">
        <v>5</v>
      </c>
      <c r="H12" s="66">
        <v>212</v>
      </c>
    </row>
    <row r="13" spans="1:8" ht="15" customHeight="1">
      <c r="A13" s="38">
        <v>11</v>
      </c>
      <c r="B13" s="98" t="s">
        <v>169</v>
      </c>
      <c r="C13" s="99">
        <v>1</v>
      </c>
      <c r="D13" s="25" t="s">
        <v>42</v>
      </c>
      <c r="E13" s="24">
        <v>10</v>
      </c>
      <c r="F13" s="24"/>
      <c r="G13" s="25" t="s">
        <v>5</v>
      </c>
      <c r="H13" s="32">
        <v>175</v>
      </c>
    </row>
    <row r="14" spans="1:8" ht="15" customHeight="1">
      <c r="A14" s="38">
        <v>12</v>
      </c>
      <c r="B14" s="98" t="s">
        <v>170</v>
      </c>
      <c r="C14" s="99">
        <v>1</v>
      </c>
      <c r="D14" s="36" t="s">
        <v>117</v>
      </c>
      <c r="E14" s="24">
        <v>11</v>
      </c>
      <c r="F14" s="24"/>
      <c r="G14" s="36" t="s">
        <v>60</v>
      </c>
      <c r="H14" s="32">
        <v>169</v>
      </c>
    </row>
    <row r="15" spans="1:8" ht="15" customHeight="1">
      <c r="A15" s="38">
        <v>13</v>
      </c>
      <c r="B15" s="98" t="s">
        <v>171</v>
      </c>
      <c r="C15" s="99">
        <v>1</v>
      </c>
      <c r="D15" s="36" t="s">
        <v>59</v>
      </c>
      <c r="E15" s="24">
        <v>11</v>
      </c>
      <c r="F15" s="24"/>
      <c r="G15" s="36" t="s">
        <v>7</v>
      </c>
      <c r="H15" s="32">
        <v>159</v>
      </c>
    </row>
    <row r="16" spans="1:8" ht="15" customHeight="1">
      <c r="A16" s="38">
        <v>14</v>
      </c>
      <c r="B16" s="98" t="s">
        <v>172</v>
      </c>
      <c r="C16" s="99">
        <v>1</v>
      </c>
      <c r="D16" s="76" t="s">
        <v>11</v>
      </c>
      <c r="E16" s="24">
        <v>10</v>
      </c>
      <c r="F16" s="24"/>
      <c r="G16" s="27" t="s">
        <v>12</v>
      </c>
      <c r="H16" s="32">
        <v>149</v>
      </c>
    </row>
    <row r="17" spans="1:8" ht="15" customHeight="1">
      <c r="A17" s="38">
        <v>15</v>
      </c>
      <c r="B17" s="98" t="s">
        <v>173</v>
      </c>
      <c r="C17" s="99">
        <v>0.3</v>
      </c>
      <c r="D17" s="73" t="s">
        <v>19</v>
      </c>
      <c r="E17" s="24">
        <v>9</v>
      </c>
      <c r="F17" s="24"/>
      <c r="G17" s="36" t="s">
        <v>20</v>
      </c>
      <c r="H17" s="32">
        <v>147</v>
      </c>
    </row>
    <row r="18" spans="1:8" ht="15" customHeight="1">
      <c r="A18" s="38">
        <v>16</v>
      </c>
      <c r="B18" s="98" t="s">
        <v>207</v>
      </c>
      <c r="C18" s="99">
        <v>1</v>
      </c>
      <c r="D18" s="39" t="s">
        <v>33</v>
      </c>
      <c r="E18" s="24">
        <v>10</v>
      </c>
      <c r="F18" s="24"/>
      <c r="G18" s="27" t="s">
        <v>5</v>
      </c>
      <c r="H18" s="32">
        <v>141</v>
      </c>
    </row>
    <row r="19" spans="1:8" ht="15" customHeight="1">
      <c r="A19" s="38">
        <v>17</v>
      </c>
      <c r="B19" s="98" t="s">
        <v>208</v>
      </c>
      <c r="C19" s="99">
        <v>1</v>
      </c>
      <c r="D19" s="39" t="s">
        <v>35</v>
      </c>
      <c r="E19" s="24">
        <v>10</v>
      </c>
      <c r="F19" s="24"/>
      <c r="G19" s="27" t="s">
        <v>36</v>
      </c>
      <c r="H19" s="32">
        <v>139</v>
      </c>
    </row>
    <row r="20" spans="1:8" ht="15" customHeight="1">
      <c r="A20" s="38">
        <v>18</v>
      </c>
      <c r="B20" s="44"/>
      <c r="C20" s="78"/>
      <c r="D20" s="36" t="s">
        <v>6</v>
      </c>
      <c r="E20" s="24">
        <v>9</v>
      </c>
      <c r="F20" s="24"/>
      <c r="G20" s="27" t="s">
        <v>7</v>
      </c>
      <c r="H20" s="32">
        <v>132</v>
      </c>
    </row>
    <row r="21" spans="1:8" ht="15" customHeight="1">
      <c r="A21" s="38">
        <v>19</v>
      </c>
      <c r="B21" s="42"/>
      <c r="C21" s="23"/>
      <c r="D21" s="36" t="s">
        <v>40</v>
      </c>
      <c r="E21" s="24">
        <v>11</v>
      </c>
      <c r="F21" s="24"/>
      <c r="G21" s="27" t="s">
        <v>5</v>
      </c>
      <c r="H21" s="32">
        <v>122</v>
      </c>
    </row>
    <row r="22" spans="1:8" ht="15" customHeight="1">
      <c r="A22" s="38">
        <v>20</v>
      </c>
      <c r="B22" s="42"/>
      <c r="C22" s="23"/>
      <c r="D22" s="36" t="s">
        <v>4</v>
      </c>
      <c r="E22" s="24">
        <v>9</v>
      </c>
      <c r="F22" s="24"/>
      <c r="G22" s="27" t="s">
        <v>5</v>
      </c>
      <c r="H22" s="32">
        <v>113</v>
      </c>
    </row>
    <row r="23" spans="1:8" ht="15" customHeight="1">
      <c r="A23" s="38">
        <v>21</v>
      </c>
      <c r="B23" s="23"/>
      <c r="C23" s="23"/>
      <c r="D23" s="36" t="s">
        <v>26</v>
      </c>
      <c r="E23" s="24">
        <v>11</v>
      </c>
      <c r="F23" s="24"/>
      <c r="G23" s="36" t="s">
        <v>27</v>
      </c>
      <c r="H23" s="32">
        <v>111</v>
      </c>
    </row>
    <row r="24" spans="1:8" ht="15" customHeight="1">
      <c r="A24" s="38">
        <v>22</v>
      </c>
      <c r="B24" s="23"/>
      <c r="C24" s="23"/>
      <c r="D24" s="39" t="s">
        <v>38</v>
      </c>
      <c r="E24" s="24">
        <v>11</v>
      </c>
      <c r="F24" s="24"/>
      <c r="G24" s="27" t="s">
        <v>39</v>
      </c>
      <c r="H24" s="32">
        <v>109</v>
      </c>
    </row>
    <row r="25" spans="1:8" ht="15" customHeight="1">
      <c r="A25" s="38">
        <v>23</v>
      </c>
      <c r="B25" s="42"/>
      <c r="C25" s="23"/>
      <c r="D25" s="36" t="s">
        <v>25</v>
      </c>
      <c r="E25" s="24">
        <v>10</v>
      </c>
      <c r="F25" s="24"/>
      <c r="G25" s="27" t="s">
        <v>116</v>
      </c>
      <c r="H25" s="32">
        <v>99</v>
      </c>
    </row>
    <row r="26" spans="1:8" ht="15" customHeight="1">
      <c r="A26" s="38">
        <v>24</v>
      </c>
      <c r="B26" s="42"/>
      <c r="C26" s="23"/>
      <c r="D26" s="39" t="s">
        <v>47</v>
      </c>
      <c r="E26" s="24">
        <v>12</v>
      </c>
      <c r="F26" s="24"/>
      <c r="G26" s="27" t="s">
        <v>17</v>
      </c>
      <c r="H26" s="32">
        <v>86</v>
      </c>
    </row>
    <row r="27" spans="1:8" ht="15" customHeight="1">
      <c r="A27" s="38">
        <v>25</v>
      </c>
      <c r="B27" s="23"/>
      <c r="C27" s="23"/>
      <c r="D27" s="36" t="s">
        <v>48</v>
      </c>
      <c r="E27" s="24">
        <v>11</v>
      </c>
      <c r="F27" s="24"/>
      <c r="G27" s="36" t="s">
        <v>7</v>
      </c>
      <c r="H27" s="32">
        <v>67</v>
      </c>
    </row>
    <row r="28" spans="1:8" ht="15" customHeight="1">
      <c r="A28" s="38">
        <v>26</v>
      </c>
      <c r="B28" s="23"/>
      <c r="C28" s="23"/>
      <c r="D28" s="36" t="s">
        <v>30</v>
      </c>
      <c r="E28" s="37" t="s">
        <v>79</v>
      </c>
      <c r="F28" s="37"/>
      <c r="G28" s="25" t="s">
        <v>7</v>
      </c>
      <c r="H28" s="32">
        <v>66</v>
      </c>
    </row>
    <row r="29" spans="1:8" ht="15" customHeight="1">
      <c r="A29" s="38">
        <v>27</v>
      </c>
      <c r="B29" s="43"/>
      <c r="C29" s="43"/>
      <c r="D29" s="36" t="s">
        <v>118</v>
      </c>
      <c r="E29" s="24">
        <v>9</v>
      </c>
      <c r="F29" s="24"/>
      <c r="G29" s="36" t="s">
        <v>44</v>
      </c>
      <c r="H29" s="32">
        <v>64</v>
      </c>
    </row>
    <row r="30" spans="1:8" ht="15" customHeight="1">
      <c r="A30" s="38">
        <v>28</v>
      </c>
      <c r="B30" s="42"/>
      <c r="C30" s="23"/>
      <c r="D30" s="36" t="s">
        <v>119</v>
      </c>
      <c r="E30" s="24">
        <v>10</v>
      </c>
      <c r="F30" s="24"/>
      <c r="G30" s="27" t="s">
        <v>5</v>
      </c>
      <c r="H30" s="32">
        <v>56</v>
      </c>
    </row>
    <row r="31" spans="1:8" ht="15" customHeight="1">
      <c r="A31" s="38">
        <v>29</v>
      </c>
      <c r="B31" s="42"/>
      <c r="C31" s="23"/>
      <c r="D31" s="39" t="s">
        <v>28</v>
      </c>
      <c r="E31" s="24">
        <v>11</v>
      </c>
      <c r="F31" s="24"/>
      <c r="G31" s="27" t="s">
        <v>7</v>
      </c>
      <c r="H31" s="32">
        <v>54</v>
      </c>
    </row>
    <row r="32" spans="1:8" ht="15" customHeight="1">
      <c r="A32" s="38">
        <v>30</v>
      </c>
      <c r="B32" s="42"/>
      <c r="C32" s="23"/>
      <c r="D32" s="39" t="s">
        <v>53</v>
      </c>
      <c r="E32" s="24">
        <v>11</v>
      </c>
      <c r="F32" s="24"/>
      <c r="G32" s="27" t="s">
        <v>39</v>
      </c>
      <c r="H32" s="32">
        <v>50</v>
      </c>
    </row>
    <row r="33" spans="1:8" ht="15" customHeight="1">
      <c r="A33" s="38">
        <v>31</v>
      </c>
      <c r="B33" s="42"/>
      <c r="C33" s="23"/>
      <c r="D33" s="39" t="s">
        <v>29</v>
      </c>
      <c r="E33" s="24">
        <v>9</v>
      </c>
      <c r="F33" s="24"/>
      <c r="G33" s="27" t="s">
        <v>12</v>
      </c>
      <c r="H33" s="32">
        <v>48</v>
      </c>
    </row>
    <row r="34" spans="1:8" ht="15" customHeight="1">
      <c r="A34" s="38">
        <v>32</v>
      </c>
      <c r="B34" s="23"/>
      <c r="C34" s="23"/>
      <c r="D34" s="39" t="s">
        <v>120</v>
      </c>
      <c r="E34" s="24">
        <v>10</v>
      </c>
      <c r="F34" s="24"/>
      <c r="G34" s="27" t="s">
        <v>44</v>
      </c>
      <c r="H34" s="32">
        <v>25</v>
      </c>
    </row>
    <row r="35" spans="1:8" ht="15" customHeight="1">
      <c r="A35" s="38">
        <v>33</v>
      </c>
      <c r="B35" s="42"/>
      <c r="C35" s="23"/>
      <c r="D35" s="39" t="s">
        <v>49</v>
      </c>
      <c r="E35" s="24">
        <v>11</v>
      </c>
      <c r="F35" s="24"/>
      <c r="G35" s="27" t="s">
        <v>50</v>
      </c>
      <c r="H35" s="32">
        <v>23</v>
      </c>
    </row>
    <row r="36" spans="1:8" ht="15" customHeight="1">
      <c r="A36" s="38">
        <v>34</v>
      </c>
      <c r="B36" s="42"/>
      <c r="C36" s="23"/>
      <c r="D36" s="39" t="s">
        <v>41</v>
      </c>
      <c r="E36" s="24">
        <v>11</v>
      </c>
      <c r="F36" s="24"/>
      <c r="G36" s="27" t="s">
        <v>12</v>
      </c>
      <c r="H36" s="32">
        <v>21</v>
      </c>
    </row>
    <row r="37" spans="1:8" ht="15" customHeight="1">
      <c r="A37" s="38">
        <v>35</v>
      </c>
      <c r="B37" s="42"/>
      <c r="C37" s="23"/>
      <c r="D37" s="36" t="s">
        <v>45</v>
      </c>
      <c r="E37" s="24">
        <v>11</v>
      </c>
      <c r="F37" s="24"/>
      <c r="G37" s="27" t="s">
        <v>46</v>
      </c>
      <c r="H37" s="32">
        <v>18</v>
      </c>
    </row>
    <row r="38" spans="1:8" ht="15" customHeight="1">
      <c r="A38" s="38">
        <v>36</v>
      </c>
      <c r="B38" s="23"/>
      <c r="C38" s="23"/>
      <c r="D38" s="25" t="s">
        <v>37</v>
      </c>
      <c r="E38" s="24">
        <v>10</v>
      </c>
      <c r="F38" s="24"/>
      <c r="G38" s="27" t="s">
        <v>7</v>
      </c>
      <c r="H38" s="32">
        <v>18</v>
      </c>
    </row>
    <row r="39" spans="1:8" ht="15" customHeight="1">
      <c r="A39" s="38">
        <v>37</v>
      </c>
      <c r="B39" s="42"/>
      <c r="C39" s="23"/>
      <c r="D39" s="36" t="s">
        <v>31</v>
      </c>
      <c r="E39" s="24">
        <v>9</v>
      </c>
      <c r="F39" s="24"/>
      <c r="G39" s="27" t="s">
        <v>32</v>
      </c>
      <c r="H39" s="32">
        <v>15</v>
      </c>
    </row>
    <row r="40" spans="1:8" ht="15" customHeight="1">
      <c r="A40" s="38">
        <v>38</v>
      </c>
      <c r="B40" s="42"/>
      <c r="C40" s="23"/>
      <c r="D40" s="36" t="s">
        <v>54</v>
      </c>
      <c r="E40" s="24">
        <v>12</v>
      </c>
      <c r="F40" s="24"/>
      <c r="G40" s="27" t="s">
        <v>7</v>
      </c>
      <c r="H40" s="32">
        <v>14</v>
      </c>
    </row>
    <row r="41" spans="1:8" ht="15" customHeight="1">
      <c r="A41" s="38" t="s">
        <v>0</v>
      </c>
      <c r="B41" s="42"/>
      <c r="C41" s="23"/>
      <c r="D41" s="36" t="s">
        <v>121</v>
      </c>
      <c r="E41" s="24">
        <v>9</v>
      </c>
      <c r="F41" s="24"/>
      <c r="G41" s="27" t="s">
        <v>50</v>
      </c>
      <c r="H41" s="32">
        <v>14</v>
      </c>
    </row>
    <row r="42" spans="1:8" ht="15" customHeight="1">
      <c r="A42" s="38">
        <v>40</v>
      </c>
      <c r="B42" s="42"/>
      <c r="C42" s="23"/>
      <c r="D42" s="36" t="s">
        <v>56</v>
      </c>
      <c r="E42" s="24">
        <v>12</v>
      </c>
      <c r="F42" s="24"/>
      <c r="G42" s="27" t="s">
        <v>57</v>
      </c>
      <c r="H42" s="32">
        <v>9</v>
      </c>
    </row>
    <row r="43" spans="1:8" ht="15" customHeight="1">
      <c r="A43" s="38">
        <v>41</v>
      </c>
      <c r="B43" s="42"/>
      <c r="C43" s="23"/>
      <c r="D43" s="36" t="s">
        <v>51</v>
      </c>
      <c r="E43" s="24">
        <v>12</v>
      </c>
      <c r="F43" s="24"/>
      <c r="G43" s="27" t="s">
        <v>5</v>
      </c>
      <c r="H43" s="32">
        <v>8</v>
      </c>
    </row>
    <row r="44" spans="1:8" ht="15" customHeight="1">
      <c r="A44" s="38">
        <v>42</v>
      </c>
      <c r="B44" s="42"/>
      <c r="C44" s="23"/>
      <c r="D44" s="36" t="s">
        <v>55</v>
      </c>
      <c r="E44" s="24">
        <v>12</v>
      </c>
      <c r="F44" s="24"/>
      <c r="G44" s="27" t="s">
        <v>116</v>
      </c>
      <c r="H44" s="32">
        <v>7</v>
      </c>
    </row>
    <row r="45" spans="1:8" ht="15" customHeight="1">
      <c r="A45" s="38">
        <v>43</v>
      </c>
      <c r="B45" s="42"/>
      <c r="C45" s="23"/>
      <c r="D45" s="36" t="s">
        <v>122</v>
      </c>
      <c r="E45" s="24">
        <v>10</v>
      </c>
      <c r="F45" s="24"/>
      <c r="G45" s="27" t="s">
        <v>36</v>
      </c>
      <c r="H45" s="32">
        <v>5</v>
      </c>
    </row>
    <row r="46" spans="1:8" ht="15" customHeight="1">
      <c r="A46" s="38">
        <v>44</v>
      </c>
      <c r="B46" s="42"/>
      <c r="C46" s="23"/>
      <c r="D46" s="36" t="s">
        <v>123</v>
      </c>
      <c r="E46" s="24">
        <v>10</v>
      </c>
      <c r="F46" s="24"/>
      <c r="G46" s="27" t="s">
        <v>7</v>
      </c>
      <c r="H46" s="32">
        <v>4</v>
      </c>
    </row>
    <row r="47" spans="1:8" ht="15" customHeight="1">
      <c r="A47" s="5"/>
      <c r="D47" s="12"/>
      <c r="H47" s="6"/>
    </row>
    <row r="48" spans="4:8" ht="15" customHeight="1">
      <c r="D48" s="11"/>
      <c r="G48" s="11" t="s">
        <v>0</v>
      </c>
      <c r="H48" s="6"/>
    </row>
  </sheetData>
  <sheetProtection selectLockedCells="1" selectUnlockedCells="1"/>
  <mergeCells count="1">
    <mergeCell ref="A1:I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I48"/>
  <sheetViews>
    <sheetView zoomScalePageLayoutView="0" workbookViewId="0" topLeftCell="A1">
      <selection activeCell="A3" sqref="A3:H17"/>
    </sheetView>
  </sheetViews>
  <sheetFormatPr defaultColWidth="9.125" defaultRowHeight="12.75"/>
  <cols>
    <col min="1" max="1" width="5.125" style="7" customWidth="1"/>
    <col min="2" max="2" width="5.00390625" style="8" bestFit="1" customWidth="1"/>
    <col min="3" max="3" width="3.50390625" style="8" bestFit="1" customWidth="1"/>
    <col min="4" max="4" width="19.625" style="9" bestFit="1" customWidth="1"/>
    <col min="5" max="5" width="4.50390625" style="7" customWidth="1"/>
    <col min="6" max="6" width="2.875" style="7" customWidth="1"/>
    <col min="7" max="7" width="11.625" style="50" customWidth="1"/>
    <col min="8" max="8" width="4.625" style="8" customWidth="1"/>
    <col min="9" max="16384" width="9.125" style="10" customWidth="1"/>
  </cols>
  <sheetData>
    <row r="1" spans="1:9" ht="21.75" customHeight="1">
      <c r="A1" s="189" t="s">
        <v>141</v>
      </c>
      <c r="B1" s="189"/>
      <c r="C1" s="189"/>
      <c r="D1" s="189"/>
      <c r="E1" s="189"/>
      <c r="F1" s="189"/>
      <c r="G1" s="189"/>
      <c r="H1" s="189"/>
      <c r="I1" s="189"/>
    </row>
    <row r="2" spans="1:9" ht="51" customHeight="1">
      <c r="A2" s="16" t="s">
        <v>131</v>
      </c>
      <c r="B2" s="17" t="s">
        <v>132</v>
      </c>
      <c r="C2" s="17" t="s">
        <v>134</v>
      </c>
      <c r="D2" s="51" t="s">
        <v>133</v>
      </c>
      <c r="E2" s="19" t="s">
        <v>135</v>
      </c>
      <c r="F2" s="19" t="s">
        <v>1</v>
      </c>
      <c r="G2" s="19" t="s">
        <v>136</v>
      </c>
      <c r="H2" s="19" t="s">
        <v>137</v>
      </c>
      <c r="I2" s="4"/>
    </row>
    <row r="3" spans="1:8" ht="15" customHeight="1">
      <c r="A3" s="20">
        <v>1</v>
      </c>
      <c r="B3" s="71" t="s">
        <v>142</v>
      </c>
      <c r="C3" s="21">
        <v>0</v>
      </c>
      <c r="D3" s="42" t="s">
        <v>62</v>
      </c>
      <c r="E3" s="23">
        <v>10</v>
      </c>
      <c r="F3" s="23"/>
      <c r="G3" s="22" t="s">
        <v>63</v>
      </c>
      <c r="H3" s="32">
        <v>375</v>
      </c>
    </row>
    <row r="4" spans="1:8" ht="15" customHeight="1">
      <c r="A4" s="20">
        <v>2</v>
      </c>
      <c r="B4" s="88" t="s">
        <v>144</v>
      </c>
      <c r="C4" s="89">
        <v>0.5</v>
      </c>
      <c r="D4" s="79" t="s">
        <v>64</v>
      </c>
      <c r="E4" s="23">
        <v>10</v>
      </c>
      <c r="F4" s="23"/>
      <c r="G4" s="22" t="s">
        <v>12</v>
      </c>
      <c r="H4" s="32">
        <v>334</v>
      </c>
    </row>
    <row r="5" spans="1:8" ht="15" customHeight="1">
      <c r="A5" s="20">
        <v>3</v>
      </c>
      <c r="B5" s="88" t="s">
        <v>145</v>
      </c>
      <c r="C5" s="89">
        <v>1.5</v>
      </c>
      <c r="D5" s="42" t="s">
        <v>65</v>
      </c>
      <c r="E5" s="23">
        <v>10</v>
      </c>
      <c r="F5" s="23"/>
      <c r="G5" s="22" t="s">
        <v>3</v>
      </c>
      <c r="H5" s="32">
        <v>316</v>
      </c>
    </row>
    <row r="6" spans="1:8" ht="15" customHeight="1">
      <c r="A6" s="20">
        <v>4</v>
      </c>
      <c r="B6" s="88" t="s">
        <v>146</v>
      </c>
      <c r="C6" s="89">
        <v>1.5</v>
      </c>
      <c r="D6" s="42" t="s">
        <v>66</v>
      </c>
      <c r="E6" s="23">
        <v>10</v>
      </c>
      <c r="F6" s="23"/>
      <c r="G6" s="22" t="s">
        <v>3</v>
      </c>
      <c r="H6" s="32">
        <v>312</v>
      </c>
    </row>
    <row r="7" spans="1:8" ht="15" customHeight="1">
      <c r="A7" s="26">
        <v>5</v>
      </c>
      <c r="B7" s="88" t="s">
        <v>147</v>
      </c>
      <c r="C7" s="89">
        <v>1</v>
      </c>
      <c r="D7" s="44" t="s">
        <v>67</v>
      </c>
      <c r="E7" s="24">
        <v>10</v>
      </c>
      <c r="F7" s="24"/>
      <c r="G7" s="25" t="s">
        <v>3</v>
      </c>
      <c r="H7" s="32">
        <v>265</v>
      </c>
    </row>
    <row r="8" spans="1:8" ht="15" customHeight="1">
      <c r="A8" s="26">
        <v>6</v>
      </c>
      <c r="B8" s="88" t="s">
        <v>148</v>
      </c>
      <c r="C8" s="89">
        <v>0.5</v>
      </c>
      <c r="D8" s="81" t="s">
        <v>68</v>
      </c>
      <c r="E8" s="24">
        <v>9</v>
      </c>
      <c r="F8" s="24"/>
      <c r="G8" s="25" t="s">
        <v>3</v>
      </c>
      <c r="H8" s="32">
        <v>238</v>
      </c>
    </row>
    <row r="9" spans="1:8" ht="15" customHeight="1">
      <c r="A9" s="26">
        <v>7</v>
      </c>
      <c r="B9" s="88" t="s">
        <v>149</v>
      </c>
      <c r="C9" s="89">
        <v>1</v>
      </c>
      <c r="D9" s="44" t="s">
        <v>69</v>
      </c>
      <c r="E9" s="24">
        <v>10</v>
      </c>
      <c r="F9" s="24"/>
      <c r="G9" s="25" t="s">
        <v>7</v>
      </c>
      <c r="H9" s="32">
        <v>234</v>
      </c>
    </row>
    <row r="10" spans="1:8" ht="15" customHeight="1" thickBot="1">
      <c r="A10" s="69">
        <v>8</v>
      </c>
      <c r="B10" s="88" t="s">
        <v>150</v>
      </c>
      <c r="C10" s="90">
        <v>0.5</v>
      </c>
      <c r="D10" s="80" t="s">
        <v>70</v>
      </c>
      <c r="E10" s="63">
        <v>9</v>
      </c>
      <c r="F10" s="52"/>
      <c r="G10" s="53" t="s">
        <v>5</v>
      </c>
      <c r="H10" s="59">
        <v>232</v>
      </c>
    </row>
    <row r="11" spans="1:8" ht="15" customHeight="1">
      <c r="A11" s="70">
        <v>9</v>
      </c>
      <c r="B11" s="88" t="s">
        <v>151</v>
      </c>
      <c r="C11" s="91">
        <v>1</v>
      </c>
      <c r="D11" s="82" t="s">
        <v>71</v>
      </c>
      <c r="E11" s="55">
        <v>10</v>
      </c>
      <c r="F11" s="55"/>
      <c r="G11" s="56" t="s">
        <v>7</v>
      </c>
      <c r="H11" s="62">
        <v>221</v>
      </c>
    </row>
    <row r="12" spans="1:8" ht="15" customHeight="1">
      <c r="A12" s="26">
        <v>10</v>
      </c>
      <c r="B12" s="88" t="s">
        <v>152</v>
      </c>
      <c r="C12" s="89">
        <v>1</v>
      </c>
      <c r="D12" s="83" t="s">
        <v>75</v>
      </c>
      <c r="E12" s="24">
        <v>9</v>
      </c>
      <c r="F12" s="24"/>
      <c r="G12" s="25" t="s">
        <v>34</v>
      </c>
      <c r="H12" s="32">
        <v>189</v>
      </c>
    </row>
    <row r="13" spans="1:8" ht="15" customHeight="1">
      <c r="A13" s="26">
        <v>11</v>
      </c>
      <c r="B13" s="88" t="s">
        <v>153</v>
      </c>
      <c r="C13" s="89">
        <v>1</v>
      </c>
      <c r="D13" s="44" t="s">
        <v>72</v>
      </c>
      <c r="E13" s="24">
        <v>9</v>
      </c>
      <c r="F13" s="24"/>
      <c r="G13" s="25" t="s">
        <v>7</v>
      </c>
      <c r="H13" s="32">
        <v>188</v>
      </c>
    </row>
    <row r="14" spans="1:9" ht="15" customHeight="1">
      <c r="A14" s="26">
        <v>12</v>
      </c>
      <c r="B14" s="88" t="s">
        <v>154</v>
      </c>
      <c r="C14" s="89">
        <v>0.3</v>
      </c>
      <c r="D14" s="44" t="s">
        <v>73</v>
      </c>
      <c r="E14" s="41">
        <v>11</v>
      </c>
      <c r="F14" s="24"/>
      <c r="G14" s="49" t="s">
        <v>27</v>
      </c>
      <c r="H14" s="32">
        <v>171</v>
      </c>
      <c r="I14" s="10" t="s">
        <v>143</v>
      </c>
    </row>
    <row r="15" spans="1:8" ht="15" customHeight="1">
      <c r="A15" s="26">
        <v>13</v>
      </c>
      <c r="B15" s="88" t="s">
        <v>155</v>
      </c>
      <c r="C15" s="89">
        <v>1</v>
      </c>
      <c r="D15" s="44" t="s">
        <v>74</v>
      </c>
      <c r="E15" s="24">
        <v>9</v>
      </c>
      <c r="F15" s="24"/>
      <c r="G15" s="25" t="s">
        <v>61</v>
      </c>
      <c r="H15" s="32">
        <v>171</v>
      </c>
    </row>
    <row r="16" spans="1:8" ht="15" customHeight="1">
      <c r="A16" s="26">
        <v>14</v>
      </c>
      <c r="B16" s="88" t="s">
        <v>156</v>
      </c>
      <c r="C16" s="89">
        <v>1</v>
      </c>
      <c r="D16" s="44" t="s">
        <v>76</v>
      </c>
      <c r="E16" s="24">
        <v>9</v>
      </c>
      <c r="F16" s="24"/>
      <c r="G16" s="25" t="s">
        <v>27</v>
      </c>
      <c r="H16" s="32">
        <v>168</v>
      </c>
    </row>
    <row r="17" spans="1:9" ht="15" customHeight="1">
      <c r="A17" s="26">
        <v>15</v>
      </c>
      <c r="B17" s="88" t="s">
        <v>157</v>
      </c>
      <c r="C17" s="89">
        <v>0.3</v>
      </c>
      <c r="D17" s="81" t="s">
        <v>77</v>
      </c>
      <c r="E17" s="41">
        <v>11</v>
      </c>
      <c r="F17" s="24"/>
      <c r="G17" s="25" t="s">
        <v>27</v>
      </c>
      <c r="H17" s="32">
        <v>155</v>
      </c>
      <c r="I17" s="10" t="s">
        <v>143</v>
      </c>
    </row>
    <row r="18" spans="1:8" ht="15" customHeight="1">
      <c r="A18" s="26">
        <v>16</v>
      </c>
      <c r="B18" s="24"/>
      <c r="C18" s="27"/>
      <c r="D18" s="44" t="s">
        <v>80</v>
      </c>
      <c r="E18" s="24">
        <v>11</v>
      </c>
      <c r="F18" s="24"/>
      <c r="G18" s="25" t="s">
        <v>7</v>
      </c>
      <c r="H18" s="32">
        <v>135</v>
      </c>
    </row>
    <row r="19" spans="1:8" ht="15" customHeight="1">
      <c r="A19" s="26">
        <v>17</v>
      </c>
      <c r="B19" s="24"/>
      <c r="C19" s="27"/>
      <c r="D19" s="44" t="s">
        <v>78</v>
      </c>
      <c r="E19" s="37" t="s">
        <v>79</v>
      </c>
      <c r="F19" s="24"/>
      <c r="G19" s="25" t="s">
        <v>5</v>
      </c>
      <c r="H19" s="32">
        <v>135</v>
      </c>
    </row>
    <row r="20" spans="1:8" ht="15" customHeight="1">
      <c r="A20" s="26">
        <v>18</v>
      </c>
      <c r="B20" s="24"/>
      <c r="C20" s="27"/>
      <c r="D20" s="44" t="s">
        <v>82</v>
      </c>
      <c r="E20" s="24">
        <v>11</v>
      </c>
      <c r="F20" s="24"/>
      <c r="G20" s="25" t="s">
        <v>83</v>
      </c>
      <c r="H20" s="32">
        <v>120</v>
      </c>
    </row>
    <row r="21" spans="1:8" ht="15" customHeight="1">
      <c r="A21" s="26">
        <v>19</v>
      </c>
      <c r="B21" s="24"/>
      <c r="C21" s="27"/>
      <c r="D21" s="44" t="s">
        <v>81</v>
      </c>
      <c r="E21" s="24">
        <v>10</v>
      </c>
      <c r="F21" s="24"/>
      <c r="G21" s="25" t="s">
        <v>7</v>
      </c>
      <c r="H21" s="32">
        <v>119</v>
      </c>
    </row>
    <row r="22" spans="1:8" ht="15" customHeight="1">
      <c r="A22" s="26">
        <v>20</v>
      </c>
      <c r="B22" s="24"/>
      <c r="C22" s="27"/>
      <c r="D22" s="44" t="s">
        <v>85</v>
      </c>
      <c r="E22" s="24">
        <v>11</v>
      </c>
      <c r="F22" s="24"/>
      <c r="G22" s="25" t="s">
        <v>5</v>
      </c>
      <c r="H22" s="32">
        <v>99</v>
      </c>
    </row>
    <row r="23" spans="1:8" ht="15" customHeight="1">
      <c r="A23" s="26">
        <v>21</v>
      </c>
      <c r="B23" s="24"/>
      <c r="C23" s="40"/>
      <c r="D23" s="44" t="s">
        <v>84</v>
      </c>
      <c r="E23" s="41">
        <v>9</v>
      </c>
      <c r="F23" s="24"/>
      <c r="G23" s="25" t="s">
        <v>3</v>
      </c>
      <c r="H23" s="32">
        <v>99</v>
      </c>
    </row>
    <row r="24" spans="1:8" ht="15" customHeight="1">
      <c r="A24" s="26">
        <v>22</v>
      </c>
      <c r="B24" s="27"/>
      <c r="C24" s="27"/>
      <c r="D24" s="44" t="s">
        <v>86</v>
      </c>
      <c r="E24" s="24">
        <v>9</v>
      </c>
      <c r="F24" s="24"/>
      <c r="G24" s="25" t="s">
        <v>7</v>
      </c>
      <c r="H24" s="32">
        <v>93</v>
      </c>
    </row>
    <row r="25" spans="1:8" ht="15" customHeight="1">
      <c r="A25" s="26">
        <v>23</v>
      </c>
      <c r="B25" s="27"/>
      <c r="C25" s="27"/>
      <c r="D25" s="44" t="s">
        <v>87</v>
      </c>
      <c r="E25" s="24">
        <v>9</v>
      </c>
      <c r="F25" s="24"/>
      <c r="G25" s="25" t="s">
        <v>12</v>
      </c>
      <c r="H25" s="32">
        <v>88</v>
      </c>
    </row>
    <row r="26" spans="1:8" ht="15" customHeight="1">
      <c r="A26" s="26">
        <v>24</v>
      </c>
      <c r="B26" s="27"/>
      <c r="C26" s="27"/>
      <c r="D26" s="44" t="s">
        <v>93</v>
      </c>
      <c r="E26" s="24">
        <v>9</v>
      </c>
      <c r="F26" s="24"/>
      <c r="G26" s="25" t="s">
        <v>7</v>
      </c>
      <c r="H26" s="32">
        <v>81</v>
      </c>
    </row>
    <row r="27" spans="1:8" ht="15" customHeight="1">
      <c r="A27" s="26">
        <v>25</v>
      </c>
      <c r="B27" s="27"/>
      <c r="C27" s="27"/>
      <c r="D27" s="44" t="s">
        <v>90</v>
      </c>
      <c r="E27" s="24">
        <v>10</v>
      </c>
      <c r="F27" s="24"/>
      <c r="G27" s="25" t="s">
        <v>58</v>
      </c>
      <c r="H27" s="32">
        <v>64</v>
      </c>
    </row>
    <row r="28" spans="1:8" ht="15" customHeight="1">
      <c r="A28" s="26">
        <v>26</v>
      </c>
      <c r="B28" s="27"/>
      <c r="C28" s="27"/>
      <c r="D28" s="44" t="s">
        <v>94</v>
      </c>
      <c r="E28" s="24">
        <v>11</v>
      </c>
      <c r="F28" s="24"/>
      <c r="G28" s="25" t="s">
        <v>3</v>
      </c>
      <c r="H28" s="32">
        <v>61</v>
      </c>
    </row>
    <row r="29" spans="1:8" ht="15" customHeight="1">
      <c r="A29" s="26">
        <v>27</v>
      </c>
      <c r="B29" s="27"/>
      <c r="C29" s="27"/>
      <c r="D29" s="44" t="s">
        <v>89</v>
      </c>
      <c r="E29" s="24">
        <v>12</v>
      </c>
      <c r="F29" s="24"/>
      <c r="G29" s="25" t="s">
        <v>43</v>
      </c>
      <c r="H29" s="32">
        <v>61</v>
      </c>
    </row>
    <row r="30" spans="1:8" ht="15" customHeight="1">
      <c r="A30" s="26">
        <v>28</v>
      </c>
      <c r="B30" s="27"/>
      <c r="C30" s="27"/>
      <c r="D30" s="44" t="s">
        <v>88</v>
      </c>
      <c r="E30" s="24">
        <v>11</v>
      </c>
      <c r="F30" s="24"/>
      <c r="G30" s="25" t="s">
        <v>27</v>
      </c>
      <c r="H30" s="32">
        <v>59</v>
      </c>
    </row>
    <row r="31" spans="1:8" ht="15" customHeight="1">
      <c r="A31" s="26">
        <v>29</v>
      </c>
      <c r="B31" s="40"/>
      <c r="C31" s="40"/>
      <c r="D31" s="45" t="s">
        <v>92</v>
      </c>
      <c r="E31" s="41">
        <v>9</v>
      </c>
      <c r="F31" s="37"/>
      <c r="G31" s="49" t="s">
        <v>46</v>
      </c>
      <c r="H31" s="32">
        <v>57</v>
      </c>
    </row>
    <row r="32" spans="1:8" ht="15" customHeight="1">
      <c r="A32" s="26">
        <v>30</v>
      </c>
      <c r="B32" s="27"/>
      <c r="C32" s="27"/>
      <c r="D32" s="44" t="s">
        <v>91</v>
      </c>
      <c r="E32" s="24">
        <v>9</v>
      </c>
      <c r="F32" s="24"/>
      <c r="G32" s="25" t="s">
        <v>7</v>
      </c>
      <c r="H32" s="32">
        <v>55</v>
      </c>
    </row>
    <row r="33" spans="1:8" ht="15" customHeight="1">
      <c r="A33" s="26">
        <v>31</v>
      </c>
      <c r="B33" s="27"/>
      <c r="C33" s="27"/>
      <c r="D33" s="44" t="s">
        <v>96</v>
      </c>
      <c r="E33" s="24">
        <v>12</v>
      </c>
      <c r="F33" s="24"/>
      <c r="G33" s="25" t="s">
        <v>34</v>
      </c>
      <c r="H33" s="32">
        <v>52</v>
      </c>
    </row>
    <row r="34" spans="1:8" ht="15" customHeight="1">
      <c r="A34" s="26">
        <v>32</v>
      </c>
      <c r="B34" s="27"/>
      <c r="C34" s="27"/>
      <c r="D34" s="44" t="s">
        <v>100</v>
      </c>
      <c r="E34" s="24">
        <v>11</v>
      </c>
      <c r="F34" s="24"/>
      <c r="G34" s="25" t="s">
        <v>101</v>
      </c>
      <c r="H34" s="32">
        <v>51</v>
      </c>
    </row>
    <row r="35" spans="1:8" ht="15" customHeight="1">
      <c r="A35" s="26">
        <v>33</v>
      </c>
      <c r="B35" s="27"/>
      <c r="C35" s="27"/>
      <c r="D35" s="44" t="s">
        <v>97</v>
      </c>
      <c r="E35" s="24">
        <v>12</v>
      </c>
      <c r="F35" s="24"/>
      <c r="G35" s="25" t="s">
        <v>3</v>
      </c>
      <c r="H35" s="32">
        <v>45</v>
      </c>
    </row>
    <row r="36" spans="1:8" ht="15" customHeight="1">
      <c r="A36" s="26">
        <v>34</v>
      </c>
      <c r="B36" s="40"/>
      <c r="C36" s="40"/>
      <c r="D36" s="44" t="s">
        <v>95</v>
      </c>
      <c r="E36" s="24">
        <v>11</v>
      </c>
      <c r="F36" s="24"/>
      <c r="G36" s="25" t="s">
        <v>46</v>
      </c>
      <c r="H36" s="32">
        <v>43</v>
      </c>
    </row>
    <row r="37" spans="1:8" ht="15" customHeight="1">
      <c r="A37" s="26">
        <v>35</v>
      </c>
      <c r="B37" s="27"/>
      <c r="C37" s="27"/>
      <c r="D37" s="44" t="s">
        <v>98</v>
      </c>
      <c r="E37" s="24">
        <v>9</v>
      </c>
      <c r="F37" s="24"/>
      <c r="G37" s="25" t="s">
        <v>99</v>
      </c>
      <c r="H37" s="32">
        <v>33</v>
      </c>
    </row>
    <row r="38" spans="1:8" ht="15" customHeight="1">
      <c r="A38" s="26">
        <v>36</v>
      </c>
      <c r="B38" s="27"/>
      <c r="C38" s="27"/>
      <c r="D38" s="44" t="s">
        <v>102</v>
      </c>
      <c r="E38" s="24">
        <v>11</v>
      </c>
      <c r="F38" s="24"/>
      <c r="G38" s="25" t="s">
        <v>58</v>
      </c>
      <c r="H38" s="32">
        <v>25</v>
      </c>
    </row>
    <row r="39" spans="1:8" ht="15" customHeight="1">
      <c r="A39" s="26">
        <v>37</v>
      </c>
      <c r="B39" s="27"/>
      <c r="C39" s="27"/>
      <c r="D39" s="44" t="s">
        <v>103</v>
      </c>
      <c r="E39" s="24">
        <v>9</v>
      </c>
      <c r="F39" s="24"/>
      <c r="G39" s="25" t="s">
        <v>99</v>
      </c>
      <c r="H39" s="32">
        <v>24</v>
      </c>
    </row>
    <row r="40" spans="1:8" ht="15" customHeight="1">
      <c r="A40" s="26">
        <v>38</v>
      </c>
      <c r="B40" s="27"/>
      <c r="C40" s="27"/>
      <c r="D40" s="44" t="s">
        <v>104</v>
      </c>
      <c r="E40" s="24">
        <v>10</v>
      </c>
      <c r="F40" s="24"/>
      <c r="G40" s="25" t="s">
        <v>52</v>
      </c>
      <c r="H40" s="32">
        <v>22</v>
      </c>
    </row>
    <row r="41" spans="1:8" ht="15" customHeight="1">
      <c r="A41" s="26">
        <v>39</v>
      </c>
      <c r="B41" s="27"/>
      <c r="C41" s="27"/>
      <c r="D41" s="44" t="s">
        <v>105</v>
      </c>
      <c r="E41" s="24">
        <v>10</v>
      </c>
      <c r="F41" s="24"/>
      <c r="G41" s="25" t="s">
        <v>58</v>
      </c>
      <c r="H41" s="32">
        <v>14</v>
      </c>
    </row>
    <row r="42" spans="1:8" ht="15" customHeight="1">
      <c r="A42" s="26">
        <v>40</v>
      </c>
      <c r="B42" s="27"/>
      <c r="C42" s="27"/>
      <c r="D42" s="44" t="s">
        <v>106</v>
      </c>
      <c r="E42" s="24">
        <v>11</v>
      </c>
      <c r="F42" s="24"/>
      <c r="G42" s="25" t="s">
        <v>61</v>
      </c>
      <c r="H42" s="32">
        <v>12</v>
      </c>
    </row>
    <row r="43" spans="1:8" ht="15" customHeight="1">
      <c r="A43" s="26">
        <v>41</v>
      </c>
      <c r="B43" s="27"/>
      <c r="C43" s="27"/>
      <c r="D43" s="44" t="s">
        <v>109</v>
      </c>
      <c r="E43" s="24">
        <v>10</v>
      </c>
      <c r="F43" s="24"/>
      <c r="G43" s="25" t="s">
        <v>32</v>
      </c>
      <c r="H43" s="32">
        <v>11</v>
      </c>
    </row>
    <row r="44" spans="1:8" ht="15" customHeight="1">
      <c r="A44" s="26">
        <v>42</v>
      </c>
      <c r="B44" s="27"/>
      <c r="C44" s="27"/>
      <c r="D44" s="44" t="s">
        <v>107</v>
      </c>
      <c r="E44" s="24">
        <v>12</v>
      </c>
      <c r="F44" s="24"/>
      <c r="G44" s="25" t="s">
        <v>7</v>
      </c>
      <c r="H44" s="32">
        <v>11</v>
      </c>
    </row>
    <row r="45" spans="1:8" ht="15" customHeight="1">
      <c r="A45" s="26">
        <v>43</v>
      </c>
      <c r="B45" s="40"/>
      <c r="C45" s="40"/>
      <c r="D45" s="44" t="s">
        <v>108</v>
      </c>
      <c r="E45" s="41">
        <v>12</v>
      </c>
      <c r="F45" s="24"/>
      <c r="G45" s="25" t="s">
        <v>63</v>
      </c>
      <c r="H45" s="32">
        <v>10</v>
      </c>
    </row>
    <row r="46" spans="1:8" ht="15" customHeight="1">
      <c r="A46" s="26">
        <v>44</v>
      </c>
      <c r="B46" s="40"/>
      <c r="C46" s="40"/>
      <c r="D46" s="44" t="s">
        <v>110</v>
      </c>
      <c r="E46" s="24">
        <v>12</v>
      </c>
      <c r="F46" s="24"/>
      <c r="G46" s="25" t="s">
        <v>63</v>
      </c>
      <c r="H46" s="32">
        <v>7</v>
      </c>
    </row>
    <row r="47" spans="1:8" ht="15" customHeight="1">
      <c r="A47" s="26" t="s">
        <v>0</v>
      </c>
      <c r="B47" s="27"/>
      <c r="C47" s="27"/>
      <c r="D47" s="44" t="s">
        <v>111</v>
      </c>
      <c r="E47" s="24">
        <v>10</v>
      </c>
      <c r="F47" s="24"/>
      <c r="G47" s="25" t="s">
        <v>5</v>
      </c>
      <c r="H47" s="32">
        <v>7</v>
      </c>
    </row>
    <row r="48" spans="1:8" ht="15" customHeight="1">
      <c r="A48" s="46"/>
      <c r="H48" s="6"/>
    </row>
  </sheetData>
  <sheetProtection selectLockedCells="1" selectUnlockedCells="1"/>
  <mergeCells count="1">
    <mergeCell ref="A1:I1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I37"/>
  <sheetViews>
    <sheetView zoomScalePageLayoutView="0" workbookViewId="0" topLeftCell="A1">
      <selection activeCell="A3" sqref="A3:H17"/>
    </sheetView>
  </sheetViews>
  <sheetFormatPr defaultColWidth="9.125" defaultRowHeight="12.75"/>
  <cols>
    <col min="1" max="1" width="5.125" style="47" customWidth="1"/>
    <col min="2" max="2" width="5.125" style="9" customWidth="1"/>
    <col min="3" max="3" width="4.50390625" style="9" customWidth="1"/>
    <col min="4" max="4" width="17.25390625" style="7" bestFit="1" customWidth="1"/>
    <col min="5" max="6" width="4.50390625" style="7" customWidth="1"/>
    <col min="7" max="7" width="9.50390625" style="8" bestFit="1" customWidth="1"/>
    <col min="8" max="8" width="4.625" style="8" customWidth="1"/>
    <col min="9" max="16384" width="9.125" style="10" customWidth="1"/>
  </cols>
  <sheetData>
    <row r="1" spans="1:9" ht="20.25" customHeight="1">
      <c r="A1" s="189" t="s">
        <v>139</v>
      </c>
      <c r="B1" s="189"/>
      <c r="C1" s="189"/>
      <c r="D1" s="189"/>
      <c r="E1" s="189"/>
      <c r="F1" s="189"/>
      <c r="G1" s="189"/>
      <c r="H1" s="189"/>
      <c r="I1" s="189"/>
    </row>
    <row r="2" spans="1:9" ht="51.75">
      <c r="A2" s="16" t="s">
        <v>131</v>
      </c>
      <c r="B2" s="17" t="s">
        <v>132</v>
      </c>
      <c r="C2" s="17" t="s">
        <v>134</v>
      </c>
      <c r="D2" s="18" t="s">
        <v>133</v>
      </c>
      <c r="E2" s="19" t="s">
        <v>135</v>
      </c>
      <c r="F2" s="19" t="s">
        <v>1</v>
      </c>
      <c r="G2" s="19" t="s">
        <v>136</v>
      </c>
      <c r="H2" s="19" t="s">
        <v>137</v>
      </c>
      <c r="I2" s="4"/>
    </row>
    <row r="3" spans="1:9" ht="12.75">
      <c r="A3" s="20">
        <v>1</v>
      </c>
      <c r="B3" s="71" t="s">
        <v>142</v>
      </c>
      <c r="C3" s="84">
        <v>0.5</v>
      </c>
      <c r="D3" s="31" t="s">
        <v>62</v>
      </c>
      <c r="E3" s="23">
        <v>10</v>
      </c>
      <c r="F3" s="23"/>
      <c r="G3" s="21" t="s">
        <v>63</v>
      </c>
      <c r="H3" s="32">
        <v>376</v>
      </c>
      <c r="I3" s="4"/>
    </row>
    <row r="4" spans="1:8" ht="15" customHeight="1">
      <c r="A4" s="20">
        <v>2</v>
      </c>
      <c r="B4" s="48" t="s">
        <v>160</v>
      </c>
      <c r="C4" s="103">
        <v>1.5</v>
      </c>
      <c r="D4" s="31" t="s">
        <v>64</v>
      </c>
      <c r="E4" s="23">
        <v>10</v>
      </c>
      <c r="F4" s="23"/>
      <c r="G4" s="21" t="s">
        <v>12</v>
      </c>
      <c r="H4" s="32">
        <v>354</v>
      </c>
    </row>
    <row r="5" spans="1:8" ht="15" customHeight="1">
      <c r="A5" s="20">
        <v>3</v>
      </c>
      <c r="B5" s="48" t="s">
        <v>161</v>
      </c>
      <c r="C5" s="85">
        <v>1.5</v>
      </c>
      <c r="D5" s="30" t="s">
        <v>70</v>
      </c>
      <c r="E5" s="33" t="s">
        <v>124</v>
      </c>
      <c r="F5" s="33"/>
      <c r="G5" s="30" t="s">
        <v>5</v>
      </c>
      <c r="H5" s="32">
        <v>316</v>
      </c>
    </row>
    <row r="6" spans="1:8" ht="15" customHeight="1">
      <c r="A6" s="20">
        <v>4</v>
      </c>
      <c r="B6" s="48" t="s">
        <v>162</v>
      </c>
      <c r="C6" s="85">
        <v>0.5</v>
      </c>
      <c r="D6" s="72" t="s">
        <v>65</v>
      </c>
      <c r="E6" s="34">
        <v>10</v>
      </c>
      <c r="F6" s="34"/>
      <c r="G6" s="35" t="s">
        <v>3</v>
      </c>
      <c r="H6" s="32">
        <v>290</v>
      </c>
    </row>
    <row r="7" spans="1:8" ht="15" customHeight="1">
      <c r="A7" s="20">
        <v>5</v>
      </c>
      <c r="B7" s="48" t="s">
        <v>163</v>
      </c>
      <c r="C7" s="85">
        <v>0.5</v>
      </c>
      <c r="D7" s="73" t="s">
        <v>66</v>
      </c>
      <c r="E7" s="37" t="s">
        <v>126</v>
      </c>
      <c r="F7" s="37"/>
      <c r="G7" s="36" t="s">
        <v>3</v>
      </c>
      <c r="H7" s="32">
        <v>266</v>
      </c>
    </row>
    <row r="8" spans="1:8" ht="15" customHeight="1">
      <c r="A8" s="26">
        <v>6</v>
      </c>
      <c r="B8" s="48" t="s">
        <v>164</v>
      </c>
      <c r="C8" s="85">
        <v>1</v>
      </c>
      <c r="D8" s="39" t="s">
        <v>125</v>
      </c>
      <c r="E8" s="24">
        <v>9</v>
      </c>
      <c r="F8" s="24"/>
      <c r="G8" s="27" t="s">
        <v>115</v>
      </c>
      <c r="H8" s="32">
        <v>266</v>
      </c>
    </row>
    <row r="9" spans="1:8" ht="15" customHeight="1">
      <c r="A9" s="26">
        <v>7</v>
      </c>
      <c r="B9" s="48" t="s">
        <v>165</v>
      </c>
      <c r="C9" s="85">
        <v>1</v>
      </c>
      <c r="D9" s="36" t="s">
        <v>127</v>
      </c>
      <c r="E9" s="24">
        <v>11</v>
      </c>
      <c r="F9" s="24"/>
      <c r="G9" s="27" t="s">
        <v>115</v>
      </c>
      <c r="H9" s="32">
        <v>250</v>
      </c>
    </row>
    <row r="10" spans="1:8" ht="15" customHeight="1" thickBot="1">
      <c r="A10" s="69">
        <v>8</v>
      </c>
      <c r="B10" s="48" t="s">
        <v>166</v>
      </c>
      <c r="C10" s="86">
        <v>0.5</v>
      </c>
      <c r="D10" s="75" t="s">
        <v>67</v>
      </c>
      <c r="E10" s="52">
        <v>10</v>
      </c>
      <c r="F10" s="52"/>
      <c r="G10" s="57" t="s">
        <v>3</v>
      </c>
      <c r="H10" s="59">
        <v>243</v>
      </c>
    </row>
    <row r="11" spans="1:8" ht="15" customHeight="1" thickBot="1">
      <c r="A11" s="70">
        <v>9</v>
      </c>
      <c r="B11" s="48" t="s">
        <v>167</v>
      </c>
      <c r="C11" s="87">
        <v>1</v>
      </c>
      <c r="D11" s="60" t="s">
        <v>84</v>
      </c>
      <c r="E11" s="55">
        <v>9</v>
      </c>
      <c r="F11" s="55"/>
      <c r="G11" s="61" t="s">
        <v>3</v>
      </c>
      <c r="H11" s="62">
        <v>191</v>
      </c>
    </row>
    <row r="12" spans="1:8" ht="15" customHeight="1">
      <c r="A12" s="26">
        <v>10</v>
      </c>
      <c r="B12" s="48" t="s">
        <v>168</v>
      </c>
      <c r="C12" s="87">
        <v>1</v>
      </c>
      <c r="D12" s="36" t="s">
        <v>68</v>
      </c>
      <c r="E12" s="24">
        <v>9</v>
      </c>
      <c r="F12" s="24"/>
      <c r="G12" s="27" t="s">
        <v>3</v>
      </c>
      <c r="H12" s="32">
        <v>184</v>
      </c>
    </row>
    <row r="13" spans="1:8" ht="15" customHeight="1">
      <c r="A13" s="26">
        <v>11</v>
      </c>
      <c r="B13" s="48" t="s">
        <v>169</v>
      </c>
      <c r="C13" s="85">
        <v>1</v>
      </c>
      <c r="D13" s="36" t="s">
        <v>73</v>
      </c>
      <c r="E13" s="37" t="s">
        <v>79</v>
      </c>
      <c r="F13" s="37"/>
      <c r="G13" s="36" t="s">
        <v>27</v>
      </c>
      <c r="H13" s="32">
        <v>183</v>
      </c>
    </row>
    <row r="14" spans="1:8" ht="15" customHeight="1">
      <c r="A14" s="26">
        <v>12</v>
      </c>
      <c r="B14" s="48" t="s">
        <v>170</v>
      </c>
      <c r="C14" s="85">
        <v>0.3</v>
      </c>
      <c r="D14" s="73" t="s">
        <v>71</v>
      </c>
      <c r="E14" s="24">
        <v>10</v>
      </c>
      <c r="F14" s="24"/>
      <c r="G14" s="36" t="s">
        <v>7</v>
      </c>
      <c r="H14" s="32">
        <v>168</v>
      </c>
    </row>
    <row r="15" spans="1:8" ht="15" customHeight="1">
      <c r="A15" s="26">
        <v>13</v>
      </c>
      <c r="B15" s="48" t="s">
        <v>171</v>
      </c>
      <c r="C15" s="85">
        <v>1</v>
      </c>
      <c r="D15" s="36" t="s">
        <v>77</v>
      </c>
      <c r="E15" s="24">
        <v>11</v>
      </c>
      <c r="F15" s="24"/>
      <c r="G15" s="27" t="s">
        <v>27</v>
      </c>
      <c r="H15" s="32">
        <v>164</v>
      </c>
    </row>
    <row r="16" spans="1:8" ht="15" customHeight="1">
      <c r="A16" s="26">
        <v>14</v>
      </c>
      <c r="B16" s="48" t="s">
        <v>172</v>
      </c>
      <c r="C16" s="85">
        <v>1</v>
      </c>
      <c r="D16" s="36" t="s">
        <v>112</v>
      </c>
      <c r="E16" s="24">
        <v>11</v>
      </c>
      <c r="F16" s="24"/>
      <c r="G16" s="27" t="s">
        <v>5</v>
      </c>
      <c r="H16" s="32">
        <v>159</v>
      </c>
    </row>
    <row r="17" spans="1:8" ht="15" customHeight="1">
      <c r="A17" s="26">
        <v>15</v>
      </c>
      <c r="B17" s="48" t="s">
        <v>173</v>
      </c>
      <c r="C17" s="85">
        <v>0.3</v>
      </c>
      <c r="D17" s="36" t="s">
        <v>74</v>
      </c>
      <c r="E17" s="24">
        <v>9</v>
      </c>
      <c r="F17" s="24"/>
      <c r="G17" s="36" t="s">
        <v>61</v>
      </c>
      <c r="H17" s="32">
        <v>153</v>
      </c>
    </row>
    <row r="18" spans="1:8" ht="15" customHeight="1">
      <c r="A18" s="26">
        <v>16</v>
      </c>
      <c r="B18" s="36"/>
      <c r="C18" s="36"/>
      <c r="D18" s="36" t="s">
        <v>128</v>
      </c>
      <c r="E18" s="24">
        <v>11</v>
      </c>
      <c r="F18" s="24"/>
      <c r="G18" s="27" t="s">
        <v>5</v>
      </c>
      <c r="H18" s="32">
        <v>145</v>
      </c>
    </row>
    <row r="19" spans="1:8" ht="15" customHeight="1">
      <c r="A19" s="26">
        <v>17</v>
      </c>
      <c r="B19" s="36"/>
      <c r="C19" s="36"/>
      <c r="D19" s="36" t="s">
        <v>88</v>
      </c>
      <c r="E19" s="24">
        <v>11</v>
      </c>
      <c r="F19" s="24"/>
      <c r="G19" s="27" t="s">
        <v>27</v>
      </c>
      <c r="H19" s="32">
        <v>143</v>
      </c>
    </row>
    <row r="20" spans="1:8" ht="15" customHeight="1">
      <c r="A20" s="26">
        <v>18</v>
      </c>
      <c r="B20" s="36"/>
      <c r="C20" s="36"/>
      <c r="D20" s="36" t="s">
        <v>80</v>
      </c>
      <c r="E20" s="24">
        <v>11</v>
      </c>
      <c r="F20" s="24"/>
      <c r="G20" s="27" t="s">
        <v>7</v>
      </c>
      <c r="H20" s="32">
        <v>129</v>
      </c>
    </row>
    <row r="21" spans="1:8" ht="15" customHeight="1">
      <c r="A21" s="26">
        <v>19</v>
      </c>
      <c r="B21" s="36"/>
      <c r="C21" s="36"/>
      <c r="D21" s="36" t="s">
        <v>106</v>
      </c>
      <c r="E21" s="24">
        <v>11</v>
      </c>
      <c r="F21" s="24"/>
      <c r="G21" s="27" t="s">
        <v>61</v>
      </c>
      <c r="H21" s="32">
        <v>97</v>
      </c>
    </row>
    <row r="22" spans="1:8" ht="15" customHeight="1">
      <c r="A22" s="26">
        <v>20</v>
      </c>
      <c r="B22" s="36"/>
      <c r="C22" s="36"/>
      <c r="D22" s="36" t="s">
        <v>100</v>
      </c>
      <c r="E22" s="24">
        <v>11</v>
      </c>
      <c r="F22" s="24"/>
      <c r="G22" s="27" t="s">
        <v>101</v>
      </c>
      <c r="H22" s="32">
        <v>67</v>
      </c>
    </row>
    <row r="23" spans="1:8" ht="15" customHeight="1">
      <c r="A23" s="26">
        <v>21</v>
      </c>
      <c r="B23" s="27"/>
      <c r="C23" s="27"/>
      <c r="D23" s="36" t="s">
        <v>75</v>
      </c>
      <c r="E23" s="24">
        <v>9</v>
      </c>
      <c r="F23" s="24"/>
      <c r="G23" s="36" t="s">
        <v>34</v>
      </c>
      <c r="H23" s="32">
        <v>67</v>
      </c>
    </row>
    <row r="24" spans="1:8" ht="15" customHeight="1">
      <c r="A24" s="26">
        <v>22</v>
      </c>
      <c r="B24" s="27"/>
      <c r="C24" s="27"/>
      <c r="D24" s="36" t="s">
        <v>90</v>
      </c>
      <c r="E24" s="41">
        <v>10</v>
      </c>
      <c r="F24" s="41"/>
      <c r="G24" s="36" t="s">
        <v>58</v>
      </c>
      <c r="H24" s="32">
        <v>60</v>
      </c>
    </row>
    <row r="25" spans="1:8" ht="15" customHeight="1">
      <c r="A25" s="26">
        <v>23</v>
      </c>
      <c r="B25" s="36"/>
      <c r="C25" s="36"/>
      <c r="D25" s="36" t="s">
        <v>129</v>
      </c>
      <c r="E25" s="24">
        <v>9</v>
      </c>
      <c r="F25" s="24"/>
      <c r="G25" s="27" t="s">
        <v>12</v>
      </c>
      <c r="H25" s="32">
        <v>55</v>
      </c>
    </row>
    <row r="26" spans="1:8" ht="15" customHeight="1">
      <c r="A26" s="26">
        <v>24</v>
      </c>
      <c r="B26" s="36"/>
      <c r="C26" s="36"/>
      <c r="D26" s="36" t="s">
        <v>86</v>
      </c>
      <c r="E26" s="24">
        <v>9</v>
      </c>
      <c r="F26" s="24"/>
      <c r="G26" s="27" t="s">
        <v>7</v>
      </c>
      <c r="H26" s="32">
        <v>46</v>
      </c>
    </row>
    <row r="27" spans="1:8" ht="15" customHeight="1">
      <c r="A27" s="26">
        <v>25</v>
      </c>
      <c r="B27" s="36"/>
      <c r="C27" s="36"/>
      <c r="D27" s="36" t="s">
        <v>104</v>
      </c>
      <c r="E27" s="24">
        <v>10</v>
      </c>
      <c r="F27" s="24"/>
      <c r="G27" s="27" t="s">
        <v>52</v>
      </c>
      <c r="H27" s="32">
        <v>37</v>
      </c>
    </row>
    <row r="28" spans="1:8" ht="15" customHeight="1">
      <c r="A28" s="26">
        <v>26</v>
      </c>
      <c r="B28" s="36"/>
      <c r="C28" s="36"/>
      <c r="D28" s="36" t="s">
        <v>130</v>
      </c>
      <c r="E28" s="24">
        <v>12</v>
      </c>
      <c r="F28" s="24"/>
      <c r="G28" s="27" t="s">
        <v>43</v>
      </c>
      <c r="H28" s="32">
        <v>33</v>
      </c>
    </row>
    <row r="29" spans="1:8" ht="15" customHeight="1">
      <c r="A29" s="26">
        <v>27</v>
      </c>
      <c r="B29" s="36"/>
      <c r="C29" s="36"/>
      <c r="D29" s="36" t="s">
        <v>94</v>
      </c>
      <c r="E29" s="24">
        <v>11</v>
      </c>
      <c r="F29" s="24"/>
      <c r="G29" s="27" t="s">
        <v>116</v>
      </c>
      <c r="H29" s="32">
        <v>32</v>
      </c>
    </row>
    <row r="30" spans="1:8" ht="15" customHeight="1">
      <c r="A30" s="26">
        <v>28</v>
      </c>
      <c r="B30" s="36"/>
      <c r="C30" s="36"/>
      <c r="D30" s="36" t="s">
        <v>72</v>
      </c>
      <c r="E30" s="24">
        <v>9</v>
      </c>
      <c r="F30" s="24"/>
      <c r="G30" s="27" t="s">
        <v>7</v>
      </c>
      <c r="H30" s="32">
        <v>30</v>
      </c>
    </row>
    <row r="31" spans="1:8" ht="15" customHeight="1">
      <c r="A31" s="26">
        <v>29</v>
      </c>
      <c r="B31" s="27"/>
      <c r="C31" s="27"/>
      <c r="D31" s="36" t="s">
        <v>111</v>
      </c>
      <c r="E31" s="41">
        <v>10</v>
      </c>
      <c r="F31" s="41"/>
      <c r="G31" s="36" t="s">
        <v>5</v>
      </c>
      <c r="H31" s="32">
        <v>29</v>
      </c>
    </row>
    <row r="32" spans="1:8" ht="15" customHeight="1">
      <c r="A32" s="26">
        <v>30</v>
      </c>
      <c r="B32" s="36"/>
      <c r="C32" s="36"/>
      <c r="D32" s="36" t="s">
        <v>91</v>
      </c>
      <c r="E32" s="24">
        <v>9</v>
      </c>
      <c r="F32" s="24"/>
      <c r="G32" s="27" t="s">
        <v>7</v>
      </c>
      <c r="H32" s="32">
        <v>26</v>
      </c>
    </row>
    <row r="33" spans="1:8" ht="15" customHeight="1">
      <c r="A33" s="26">
        <v>31</v>
      </c>
      <c r="B33" s="36"/>
      <c r="C33" s="36"/>
      <c r="D33" s="36" t="s">
        <v>98</v>
      </c>
      <c r="E33" s="24">
        <v>9</v>
      </c>
      <c r="F33" s="24"/>
      <c r="G33" s="27" t="s">
        <v>99</v>
      </c>
      <c r="H33" s="32">
        <v>25</v>
      </c>
    </row>
    <row r="34" spans="1:8" ht="15" customHeight="1">
      <c r="A34" s="26">
        <v>32</v>
      </c>
      <c r="B34" s="36"/>
      <c r="C34" s="36"/>
      <c r="D34" s="36" t="s">
        <v>92</v>
      </c>
      <c r="E34" s="24">
        <v>9</v>
      </c>
      <c r="F34" s="24"/>
      <c r="G34" s="27" t="s">
        <v>46</v>
      </c>
      <c r="H34" s="32">
        <v>22</v>
      </c>
    </row>
    <row r="35" spans="1:8" ht="15" customHeight="1">
      <c r="A35" s="26">
        <v>33</v>
      </c>
      <c r="B35" s="36"/>
      <c r="C35" s="36"/>
      <c r="D35" s="36" t="s">
        <v>103</v>
      </c>
      <c r="E35" s="24">
        <v>9</v>
      </c>
      <c r="F35" s="24"/>
      <c r="G35" s="27" t="s">
        <v>99</v>
      </c>
      <c r="H35" s="32">
        <v>17</v>
      </c>
    </row>
    <row r="36" spans="1:8" ht="15" customHeight="1">
      <c r="A36" s="46"/>
      <c r="B36" s="11"/>
      <c r="C36" s="11"/>
      <c r="D36" s="11"/>
      <c r="H36" s="6"/>
    </row>
    <row r="37" ht="12.75">
      <c r="A37" s="46"/>
    </row>
  </sheetData>
  <sheetProtection selectLockedCells="1" selectUnlockedCells="1"/>
  <mergeCells count="1">
    <mergeCell ref="A1:I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Kratochvil Jiri</dc:creator>
  <cp:keywords/>
  <dc:description/>
  <cp:lastModifiedBy>Kratochvil Jiri</cp:lastModifiedBy>
  <dcterms:created xsi:type="dcterms:W3CDTF">2023-09-11T09:02:11Z</dcterms:created>
  <dcterms:modified xsi:type="dcterms:W3CDTF">2023-12-03T10:18:04Z</dcterms:modified>
  <cp:category/>
  <cp:version/>
  <cp:contentType/>
  <cp:contentStatus/>
</cp:coreProperties>
</file>