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72" activeTab="8"/>
  </bookViews>
  <sheets>
    <sheet name="K1M" sheetId="1" r:id="rId1"/>
    <sheet name="K1M ml." sheetId="2" r:id="rId2"/>
    <sheet name="K1Ž" sheetId="3" r:id="rId3"/>
    <sheet name="K1Ž ml." sheetId="4" r:id="rId4"/>
    <sheet name="C1M" sheetId="5" r:id="rId5"/>
    <sheet name="C1M ml." sheetId="6" r:id="rId6"/>
    <sheet name="C2M" sheetId="7" r:id="rId7"/>
    <sheet name="C1Ž" sheetId="8" r:id="rId8"/>
    <sheet name="C1Ž ml." sheetId="9" r:id="rId9"/>
  </sheets>
  <definedNames>
    <definedName name="Excel_BuiltIn_Database">'K1M'!#REF!</definedName>
    <definedName name="Excel_BuiltIn_Database_2" localSheetId="7">'C1Ž'!$A$1:$K$2</definedName>
    <definedName name="Excel_BuiltIn_Database_2">'K1Ž'!$A$1:$K$1</definedName>
    <definedName name="Excel_BuiltIn_Database_3">'C1M'!$A$1:$K$1</definedName>
    <definedName name="Excel_BuiltIn_Database_5">#REF!</definedName>
    <definedName name="Excel_BuiltIn_Database_6">#REF!</definedName>
    <definedName name="Excel_BuiltIn_Database_7">#REF!</definedName>
    <definedName name="_xlnm.Print_Area" localSheetId="4">'C1M'!$A$1:$L$19</definedName>
    <definedName name="_xlnm.Print_Area" localSheetId="5">'C1M ml.'!$A$1:$K$7</definedName>
    <definedName name="_xlnm.Print_Area" localSheetId="7">'C1Ž'!$A$1:$L$11</definedName>
    <definedName name="_xlnm.Print_Area" localSheetId="8">'C1Ž ml.'!$A$1:$K$6</definedName>
    <definedName name="_xlnm.Print_Area" localSheetId="6">'C2M'!$A$1:$M$11</definedName>
    <definedName name="_xlnm.Print_Area" localSheetId="0">'K1M'!$A$1:$L$43</definedName>
    <definedName name="_xlnm.Print_Area" localSheetId="1">'K1M ml.'!$A$1:$K$16</definedName>
    <definedName name="_xlnm.Print_Area" localSheetId="2">'K1Ž'!$A$1:$L$22</definedName>
    <definedName name="_xlnm.Print_Area" localSheetId="3">'K1Ž ml.'!$A$1:$K$14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K2" authorId="0">
      <text>
        <r>
          <rPr>
            <b/>
            <sz val="9"/>
            <color indexed="8"/>
            <rFont val="Tahoma"/>
            <family val="2"/>
          </rPr>
          <t xml:space="preserve">PC:
</t>
        </r>
      </text>
    </comment>
  </commentList>
</comments>
</file>

<file path=xl/sharedStrings.xml><?xml version="1.0" encoding="utf-8"?>
<sst xmlns="http://schemas.openxmlformats.org/spreadsheetml/2006/main" count="392" uniqueCount="111">
  <si>
    <t>POR</t>
  </si>
  <si>
    <t>RGC</t>
  </si>
  <si>
    <t>K1M žáci</t>
  </si>
  <si>
    <t>RO</t>
  </si>
  <si>
    <t>VT</t>
  </si>
  <si>
    <t>ODD</t>
  </si>
  <si>
    <t>MČR klasik</t>
  </si>
  <si>
    <t>MČR sprint</t>
  </si>
  <si>
    <t>Celkem</t>
  </si>
  <si>
    <t>Olomouc</t>
  </si>
  <si>
    <t>Boh.Pha</t>
  </si>
  <si>
    <t>KK Brno</t>
  </si>
  <si>
    <t>Pardub.</t>
  </si>
  <si>
    <t>SKVeselí</t>
  </si>
  <si>
    <t>Semily</t>
  </si>
  <si>
    <t>Trutnov</t>
  </si>
  <si>
    <t>Č.Kruml.</t>
  </si>
  <si>
    <t>Loko Plz</t>
  </si>
  <si>
    <t>Litovel</t>
  </si>
  <si>
    <t>Vys.Mýto</t>
  </si>
  <si>
    <t>K1M žáci ml.</t>
  </si>
  <si>
    <t>K1Ž žačky</t>
  </si>
  <si>
    <t>K1Ž žačky ml.</t>
  </si>
  <si>
    <t>C1M žáci</t>
  </si>
  <si>
    <t>C1M žáci ml.</t>
  </si>
  <si>
    <t xml:space="preserve"> </t>
  </si>
  <si>
    <t>C2 žáci</t>
  </si>
  <si>
    <t>C1Ž žačky</t>
  </si>
  <si>
    <t>Bechyně</t>
  </si>
  <si>
    <t>Maděrka Tobiáš</t>
  </si>
  <si>
    <t>Štýbnar Matěj</t>
  </si>
  <si>
    <t>9</t>
  </si>
  <si>
    <t>Konvalinka Štěpán</t>
  </si>
  <si>
    <t>Martin Jakub</t>
  </si>
  <si>
    <t>Sládek Michal</t>
  </si>
  <si>
    <t>Čamek Petr</t>
  </si>
  <si>
    <t>Kratochvíl Jakub</t>
  </si>
  <si>
    <t>Marousková Tereza</t>
  </si>
  <si>
    <t>Marková Kristýna</t>
  </si>
  <si>
    <t>Zuna Jáchym</t>
  </si>
  <si>
    <t>Uhlík Vojtěch</t>
  </si>
  <si>
    <t>Šamánek Filip</t>
  </si>
  <si>
    <t>Seidl Marek</t>
  </si>
  <si>
    <t>Zachystal Adam</t>
  </si>
  <si>
    <t>Sýkora Ondřej</t>
  </si>
  <si>
    <t>Hrubec Matěj</t>
  </si>
  <si>
    <t>Nekuda Lukáš</t>
  </si>
  <si>
    <t>Jetmar Ondřej</t>
  </si>
  <si>
    <t>Valenta Josef</t>
  </si>
  <si>
    <t>Kafka Martin</t>
  </si>
  <si>
    <t>Koplíková Eliška</t>
  </si>
  <si>
    <t>Kroměříž</t>
  </si>
  <si>
    <t>Koplíková Adéla</t>
  </si>
  <si>
    <t>Čermák Vojtěch</t>
  </si>
  <si>
    <t>Botek Dominik</t>
  </si>
  <si>
    <t>Bolehovský Oto</t>
  </si>
  <si>
    <t>Kuděj Jan</t>
  </si>
  <si>
    <t>Sedláček Štěpán</t>
  </si>
  <si>
    <t>Fabián Filip</t>
  </si>
  <si>
    <t>Šuttová Zita</t>
  </si>
  <si>
    <t>Novotná Natálie</t>
  </si>
  <si>
    <t>Gabrlíková Eliška</t>
  </si>
  <si>
    <t>Kašparů Emma</t>
  </si>
  <si>
    <t>VSDK</t>
  </si>
  <si>
    <t>Cigánková Veronika</t>
  </si>
  <si>
    <t>Fuchsová Terezie</t>
  </si>
  <si>
    <t>Kutá Lucie</t>
  </si>
  <si>
    <t>Lovecká Nela</t>
  </si>
  <si>
    <t>Č.Kruml</t>
  </si>
  <si>
    <t>VSVeselí</t>
  </si>
  <si>
    <t>Mrůzek Šimon</t>
  </si>
  <si>
    <t>Franz Tadeáš</t>
  </si>
  <si>
    <t>Komiš Jan</t>
  </si>
  <si>
    <t>Tomeček David</t>
  </si>
  <si>
    <t>Šafařík Viktor</t>
  </si>
  <si>
    <t>Janko Jonáš</t>
  </si>
  <si>
    <t>10</t>
  </si>
  <si>
    <t>Hovorka Dominik</t>
  </si>
  <si>
    <t>Čermák - Kafka</t>
  </si>
  <si>
    <t>11</t>
  </si>
  <si>
    <t>Janko - Jetmar</t>
  </si>
  <si>
    <t>C1Ž žačky ml.</t>
  </si>
  <si>
    <t>Čapská Valerie</t>
  </si>
  <si>
    <t>Myška Matěj</t>
  </si>
  <si>
    <t>Berylová Karolína</t>
  </si>
  <si>
    <t>Stehno Maxmilián</t>
  </si>
  <si>
    <t>Novotný Jaroslav</t>
  </si>
  <si>
    <t>ČP žáci sjezd 2023</t>
  </si>
  <si>
    <t>Strakonice So</t>
  </si>
  <si>
    <t>Č.Vrbné 1.9.</t>
  </si>
  <si>
    <t>Č.Vrbné 2.9.</t>
  </si>
  <si>
    <t>Baťa Václav</t>
  </si>
  <si>
    <t>Basaraba Albert</t>
  </si>
  <si>
    <t>Slavík Vojtěch</t>
  </si>
  <si>
    <t>Gomboš Miroslav</t>
  </si>
  <si>
    <t>Pawinger Vincent</t>
  </si>
  <si>
    <t>Pluta Štěpán</t>
  </si>
  <si>
    <t>Ježek Filip</t>
  </si>
  <si>
    <t xml:space="preserve">Polák Oliver </t>
  </si>
  <si>
    <t>Zaoral Matěj</t>
  </si>
  <si>
    <t>Štulcová Valentýna</t>
  </si>
  <si>
    <t>Hrabicová Eva</t>
  </si>
  <si>
    <t>Celnerová Amélie</t>
  </si>
  <si>
    <t>Myšková Dorota</t>
  </si>
  <si>
    <t>Šotolová Radka Abigail</t>
  </si>
  <si>
    <t>Kasperová Kateřina</t>
  </si>
  <si>
    <t>Kintzlová Beata</t>
  </si>
  <si>
    <t>Baťa - Hovorka</t>
  </si>
  <si>
    <t>Hrubec - Sýkora</t>
  </si>
  <si>
    <t>Fabián - Martin</t>
  </si>
  <si>
    <t>,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</si>
</sst>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color indexed="8"/>
      <name val="Tahoma"/>
      <family val="2"/>
    </font>
    <font>
      <b/>
      <sz val="14"/>
      <name val="Arial CE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0" fillId="24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8" applyNumberFormat="0" applyAlignment="0" applyProtection="0"/>
    <xf numFmtId="0" fontId="39" fillId="27" borderId="8" applyNumberFormat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</cellStyleXfs>
  <cellXfs count="38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left" vertical="center" indent="1"/>
    </xf>
    <xf numFmtId="1" fontId="4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Fill="1" applyAlignment="1">
      <alignment horizontal="left" indent="1"/>
    </xf>
    <xf numFmtId="1" fontId="0" fillId="0" borderId="0" xfId="0" applyNumberFormat="1" applyAlignment="1">
      <alignment/>
    </xf>
    <xf numFmtId="1" fontId="6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 wrapText="1"/>
    </xf>
    <xf numFmtId="1" fontId="0" fillId="0" borderId="0" xfId="0" applyNumberFormat="1" applyFont="1" applyFill="1" applyBorder="1" applyAlignment="1">
      <alignment horizontal="center"/>
    </xf>
    <xf numFmtId="1" fontId="8" fillId="34" borderId="0" xfId="36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1" fontId="0" fillId="0" borderId="0" xfId="0" applyNumberFormat="1" applyFont="1" applyFill="1" applyAlignment="1">
      <alignment horizontal="right" vertical="center" textRotation="90"/>
    </xf>
    <xf numFmtId="1" fontId="0" fillId="0" borderId="0" xfId="0" applyNumberFormat="1" applyFill="1" applyAlignment="1">
      <alignment horizontal="left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2" fillId="0" borderId="0" xfId="0" applyFont="1" applyAlignment="1">
      <alignment horizontal="centerContinuous"/>
    </xf>
    <xf numFmtId="1" fontId="2" fillId="0" borderId="0" xfId="0" applyNumberFormat="1" applyFont="1" applyFill="1" applyAlignment="1">
      <alignment horizontal="centerContinuous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_BuiltIn_Neutrální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U48"/>
  <sheetViews>
    <sheetView zoomScalePageLayoutView="0" workbookViewId="0" topLeftCell="A31">
      <selection activeCell="A44" sqref="A44:L58"/>
    </sheetView>
  </sheetViews>
  <sheetFormatPr defaultColWidth="11.50390625" defaultRowHeight="12.75"/>
  <cols>
    <col min="1" max="1" width="5.125" style="1" customWidth="1"/>
    <col min="2" max="2" width="7.25390625" style="2" customWidth="1"/>
    <col min="3" max="3" width="18.50390625" style="3" customWidth="1"/>
    <col min="4" max="4" width="4.50390625" style="4" customWidth="1"/>
    <col min="5" max="5" width="0" style="4" hidden="1" customWidth="1"/>
    <col min="6" max="6" width="11.75390625" style="3" customWidth="1"/>
    <col min="7" max="11" width="4.75390625" style="2" customWidth="1"/>
    <col min="12" max="12" width="5.75390625" style="2" customWidth="1"/>
    <col min="13" max="13" width="2.75390625" style="2" customWidth="1"/>
    <col min="14" max="255" width="9.125" style="5" customWidth="1"/>
  </cols>
  <sheetData>
    <row r="1" ht="19.5">
      <c r="C1" s="13" t="s">
        <v>87</v>
      </c>
    </row>
    <row r="2" spans="1:20" ht="60" customHeight="1">
      <c r="A2" s="6" t="s">
        <v>0</v>
      </c>
      <c r="B2" s="7" t="s">
        <v>1</v>
      </c>
      <c r="C2" s="8" t="s">
        <v>2</v>
      </c>
      <c r="D2" s="7" t="s">
        <v>3</v>
      </c>
      <c r="E2" s="7" t="s">
        <v>4</v>
      </c>
      <c r="F2" s="9" t="s">
        <v>5</v>
      </c>
      <c r="G2" s="10" t="s">
        <v>88</v>
      </c>
      <c r="H2" s="10" t="s">
        <v>6</v>
      </c>
      <c r="I2" s="10" t="s">
        <v>89</v>
      </c>
      <c r="J2" s="10" t="s">
        <v>90</v>
      </c>
      <c r="K2" s="10" t="s">
        <v>7</v>
      </c>
      <c r="L2" s="10" t="s">
        <v>8</v>
      </c>
      <c r="T2" s="10"/>
    </row>
    <row r="3" spans="1:12" ht="15" customHeight="1">
      <c r="A3" s="1">
        <v>1</v>
      </c>
      <c r="B3" s="2">
        <v>39005</v>
      </c>
      <c r="C3" s="3" t="s">
        <v>34</v>
      </c>
      <c r="D3" s="4">
        <v>9</v>
      </c>
      <c r="F3" s="3" t="s">
        <v>17</v>
      </c>
      <c r="G3" s="11">
        <v>75</v>
      </c>
      <c r="H3" s="11">
        <v>68</v>
      </c>
      <c r="I3" s="11">
        <v>0</v>
      </c>
      <c r="J3" s="11">
        <v>0</v>
      </c>
      <c r="K3" s="11">
        <v>0</v>
      </c>
      <c r="L3" s="4">
        <f aca="true" t="shared" si="0" ref="L3:L42">SUM(G3:K3)-MIN(G3:K3)</f>
        <v>143</v>
      </c>
    </row>
    <row r="4" spans="1:12" ht="15" customHeight="1">
      <c r="A4" s="1">
        <v>2</v>
      </c>
      <c r="B4" s="2">
        <v>119214</v>
      </c>
      <c r="C4" s="3" t="s">
        <v>29</v>
      </c>
      <c r="D4" s="4">
        <v>9</v>
      </c>
      <c r="F4" s="3" t="s">
        <v>9</v>
      </c>
      <c r="G4" s="11">
        <v>62</v>
      </c>
      <c r="H4" s="11">
        <v>75</v>
      </c>
      <c r="I4" s="11">
        <v>0</v>
      </c>
      <c r="J4" s="11">
        <v>0</v>
      </c>
      <c r="K4" s="11">
        <v>0</v>
      </c>
      <c r="L4" s="4">
        <f t="shared" si="0"/>
        <v>137</v>
      </c>
    </row>
    <row r="5" spans="1:12" ht="15" customHeight="1">
      <c r="A5" s="1">
        <v>3</v>
      </c>
      <c r="B5" s="2">
        <v>119209</v>
      </c>
      <c r="C5" s="3" t="s">
        <v>30</v>
      </c>
      <c r="D5" s="4">
        <v>9</v>
      </c>
      <c r="F5" s="3" t="s">
        <v>9</v>
      </c>
      <c r="G5" s="11">
        <v>67</v>
      </c>
      <c r="H5" s="11">
        <v>62</v>
      </c>
      <c r="I5" s="11">
        <v>0</v>
      </c>
      <c r="J5" s="11">
        <v>0</v>
      </c>
      <c r="K5" s="11">
        <v>0</v>
      </c>
      <c r="L5" s="4">
        <f t="shared" si="0"/>
        <v>129</v>
      </c>
    </row>
    <row r="6" spans="1:12" ht="15" customHeight="1">
      <c r="A6" s="1">
        <v>4</v>
      </c>
      <c r="B6" s="2">
        <v>1107</v>
      </c>
      <c r="C6" s="3" t="s">
        <v>33</v>
      </c>
      <c r="D6" s="4">
        <v>9</v>
      </c>
      <c r="F6" s="3" t="s">
        <v>10</v>
      </c>
      <c r="G6" s="11">
        <v>68</v>
      </c>
      <c r="H6" s="11">
        <v>57</v>
      </c>
      <c r="I6" s="11">
        <v>0</v>
      </c>
      <c r="J6" s="11">
        <v>0</v>
      </c>
      <c r="K6" s="11">
        <v>0</v>
      </c>
      <c r="L6" s="4">
        <f t="shared" si="0"/>
        <v>125</v>
      </c>
    </row>
    <row r="7" spans="1:12" ht="15" customHeight="1">
      <c r="A7" s="1">
        <v>5</v>
      </c>
      <c r="B7" s="2">
        <v>1094</v>
      </c>
      <c r="C7" s="3" t="s">
        <v>45</v>
      </c>
      <c r="D7" s="4">
        <v>10</v>
      </c>
      <c r="F7" s="3" t="s">
        <v>10</v>
      </c>
      <c r="G7" s="11">
        <v>53</v>
      </c>
      <c r="H7" s="11">
        <v>53</v>
      </c>
      <c r="I7" s="11">
        <v>0</v>
      </c>
      <c r="J7" s="11">
        <v>0</v>
      </c>
      <c r="K7" s="11">
        <v>0</v>
      </c>
      <c r="L7" s="4">
        <f t="shared" si="0"/>
        <v>106</v>
      </c>
    </row>
    <row r="8" spans="1:12" ht="15" customHeight="1">
      <c r="A8" s="1">
        <v>6</v>
      </c>
      <c r="B8" s="2">
        <v>39001</v>
      </c>
      <c r="C8" s="3" t="s">
        <v>71</v>
      </c>
      <c r="D8" s="4">
        <v>10</v>
      </c>
      <c r="E8" s="5"/>
      <c r="F8" s="3" t="s">
        <v>17</v>
      </c>
      <c r="G8" s="11">
        <v>49</v>
      </c>
      <c r="H8" s="11">
        <v>46</v>
      </c>
      <c r="I8" s="11">
        <v>0</v>
      </c>
      <c r="J8" s="11">
        <v>0</v>
      </c>
      <c r="K8" s="11">
        <v>0</v>
      </c>
      <c r="L8" s="4">
        <f t="shared" si="0"/>
        <v>95</v>
      </c>
    </row>
    <row r="9" spans="1:12" ht="15" customHeight="1">
      <c r="A9" s="1">
        <v>7</v>
      </c>
      <c r="B9" s="2">
        <v>1029</v>
      </c>
      <c r="C9" s="3" t="s">
        <v>58</v>
      </c>
      <c r="D9" s="4">
        <v>10</v>
      </c>
      <c r="F9" s="3" t="s">
        <v>10</v>
      </c>
      <c r="G9" s="11">
        <v>46</v>
      </c>
      <c r="H9" s="11">
        <v>43</v>
      </c>
      <c r="I9" s="11">
        <v>0</v>
      </c>
      <c r="J9" s="11">
        <v>0</v>
      </c>
      <c r="K9" s="11">
        <v>0</v>
      </c>
      <c r="L9" s="4">
        <f t="shared" si="0"/>
        <v>89</v>
      </c>
    </row>
    <row r="10" spans="1:12" ht="15" customHeight="1">
      <c r="A10" s="1">
        <v>8</v>
      </c>
      <c r="B10" s="2">
        <v>119175</v>
      </c>
      <c r="C10" s="3" t="s">
        <v>36</v>
      </c>
      <c r="D10" s="4">
        <v>9</v>
      </c>
      <c r="F10" s="3" t="s">
        <v>9</v>
      </c>
      <c r="G10" s="11">
        <v>43</v>
      </c>
      <c r="H10" s="11">
        <v>40</v>
      </c>
      <c r="I10" s="11">
        <v>0</v>
      </c>
      <c r="J10" s="11">
        <v>0</v>
      </c>
      <c r="K10" s="11">
        <v>0</v>
      </c>
      <c r="L10" s="4">
        <f t="shared" si="0"/>
        <v>83</v>
      </c>
    </row>
    <row r="11" spans="1:12" ht="15" customHeight="1">
      <c r="A11" s="1">
        <v>9</v>
      </c>
      <c r="B11" s="2">
        <v>64006</v>
      </c>
      <c r="C11" s="3" t="s">
        <v>47</v>
      </c>
      <c r="D11" s="4">
        <v>10</v>
      </c>
      <c r="F11" s="3" t="s">
        <v>19</v>
      </c>
      <c r="G11" s="11">
        <v>37</v>
      </c>
      <c r="H11" s="11">
        <v>37</v>
      </c>
      <c r="I11" s="11">
        <v>0</v>
      </c>
      <c r="J11" s="11">
        <v>0</v>
      </c>
      <c r="K11" s="11">
        <v>0</v>
      </c>
      <c r="L11" s="4">
        <f t="shared" si="0"/>
        <v>74</v>
      </c>
    </row>
    <row r="12" spans="1:12" ht="15" customHeight="1">
      <c r="A12" s="1">
        <v>10</v>
      </c>
      <c r="B12" s="2">
        <v>57027</v>
      </c>
      <c r="C12" s="3" t="s">
        <v>32</v>
      </c>
      <c r="D12" s="4">
        <v>9</v>
      </c>
      <c r="F12" s="3" t="s">
        <v>12</v>
      </c>
      <c r="G12" s="11">
        <v>40</v>
      </c>
      <c r="H12" s="11">
        <v>33</v>
      </c>
      <c r="I12" s="11">
        <v>0</v>
      </c>
      <c r="J12" s="11">
        <v>0</v>
      </c>
      <c r="K12" s="11">
        <v>0</v>
      </c>
      <c r="L12" s="4">
        <f t="shared" si="0"/>
        <v>73</v>
      </c>
    </row>
    <row r="13" spans="1:12" ht="15" customHeight="1">
      <c r="A13" s="1">
        <v>11</v>
      </c>
      <c r="B13" s="2">
        <v>76017</v>
      </c>
      <c r="C13" s="3" t="s">
        <v>40</v>
      </c>
      <c r="D13" s="4">
        <v>10</v>
      </c>
      <c r="F13" s="3" t="s">
        <v>28</v>
      </c>
      <c r="G13" s="11">
        <v>35</v>
      </c>
      <c r="H13" s="11">
        <v>31</v>
      </c>
      <c r="I13" s="11">
        <v>0</v>
      </c>
      <c r="J13" s="11">
        <v>0</v>
      </c>
      <c r="K13" s="11">
        <v>0</v>
      </c>
      <c r="L13" s="4">
        <f t="shared" si="0"/>
        <v>66</v>
      </c>
    </row>
    <row r="14" spans="1:12" ht="15" customHeight="1">
      <c r="A14" s="1" t="s">
        <v>25</v>
      </c>
      <c r="B14" s="2">
        <v>39011</v>
      </c>
      <c r="C14" s="3" t="s">
        <v>72</v>
      </c>
      <c r="D14" s="4">
        <v>11</v>
      </c>
      <c r="F14" s="3" t="s">
        <v>17</v>
      </c>
      <c r="G14" s="11">
        <v>31</v>
      </c>
      <c r="H14" s="11">
        <v>35</v>
      </c>
      <c r="I14" s="11">
        <v>0</v>
      </c>
      <c r="J14" s="11">
        <v>0</v>
      </c>
      <c r="K14" s="11">
        <v>0</v>
      </c>
      <c r="L14" s="4">
        <f t="shared" si="0"/>
        <v>66</v>
      </c>
    </row>
    <row r="15" spans="1:12" ht="15" customHeight="1">
      <c r="A15" s="1">
        <v>13</v>
      </c>
      <c r="B15" s="2">
        <v>1137</v>
      </c>
      <c r="C15" s="3" t="s">
        <v>43</v>
      </c>
      <c r="D15" s="4">
        <v>10</v>
      </c>
      <c r="F15" s="3" t="s">
        <v>10</v>
      </c>
      <c r="G15" s="11">
        <v>33</v>
      </c>
      <c r="H15" s="11">
        <v>25</v>
      </c>
      <c r="I15" s="11">
        <v>0</v>
      </c>
      <c r="J15" s="11">
        <v>0</v>
      </c>
      <c r="K15" s="11">
        <v>0</v>
      </c>
      <c r="L15" s="4">
        <f t="shared" si="0"/>
        <v>58</v>
      </c>
    </row>
    <row r="16" spans="1:12" ht="15" customHeight="1">
      <c r="A16" s="1">
        <v>14</v>
      </c>
      <c r="B16" s="2">
        <v>59051</v>
      </c>
      <c r="C16" s="3" t="s">
        <v>39</v>
      </c>
      <c r="D16" s="4">
        <v>10</v>
      </c>
      <c r="F16" s="3" t="s">
        <v>14</v>
      </c>
      <c r="G16" s="11">
        <v>25</v>
      </c>
      <c r="H16" s="11">
        <v>29</v>
      </c>
      <c r="I16" s="11">
        <v>0</v>
      </c>
      <c r="J16" s="11">
        <v>0</v>
      </c>
      <c r="K16" s="11">
        <v>0</v>
      </c>
      <c r="L16" s="4">
        <f t="shared" si="0"/>
        <v>54</v>
      </c>
    </row>
    <row r="17" spans="1:12" ht="15" customHeight="1">
      <c r="A17" s="1">
        <v>15</v>
      </c>
      <c r="B17" s="2">
        <v>59055</v>
      </c>
      <c r="C17" s="3" t="s">
        <v>70</v>
      </c>
      <c r="D17" s="4">
        <v>11</v>
      </c>
      <c r="F17" s="3" t="s">
        <v>14</v>
      </c>
      <c r="G17" s="11">
        <v>23</v>
      </c>
      <c r="H17" s="11">
        <v>27</v>
      </c>
      <c r="I17" s="11">
        <v>0</v>
      </c>
      <c r="J17" s="11">
        <v>0</v>
      </c>
      <c r="K17" s="11">
        <v>0</v>
      </c>
      <c r="L17" s="4">
        <f t="shared" si="0"/>
        <v>50</v>
      </c>
    </row>
    <row r="18" spans="1:12" ht="15" customHeight="1">
      <c r="A18" s="1">
        <v>16</v>
      </c>
      <c r="B18" s="2">
        <v>103003</v>
      </c>
      <c r="C18" s="3" t="s">
        <v>41</v>
      </c>
      <c r="D18" s="4">
        <v>10</v>
      </c>
      <c r="F18" s="3" t="s">
        <v>11</v>
      </c>
      <c r="G18" s="11">
        <v>0</v>
      </c>
      <c r="H18" s="11">
        <v>49</v>
      </c>
      <c r="I18" s="11">
        <v>0</v>
      </c>
      <c r="J18" s="11">
        <v>0</v>
      </c>
      <c r="K18" s="11">
        <v>0</v>
      </c>
      <c r="L18" s="4">
        <f t="shared" si="0"/>
        <v>49</v>
      </c>
    </row>
    <row r="19" spans="1:12" ht="15" customHeight="1">
      <c r="A19" s="1">
        <v>17</v>
      </c>
      <c r="B19" s="2">
        <v>1122</v>
      </c>
      <c r="C19" s="3" t="s">
        <v>42</v>
      </c>
      <c r="D19" s="4">
        <v>10</v>
      </c>
      <c r="F19" s="3" t="s">
        <v>10</v>
      </c>
      <c r="G19" s="11">
        <v>29</v>
      </c>
      <c r="H19" s="11">
        <v>15</v>
      </c>
      <c r="I19" s="11">
        <v>0</v>
      </c>
      <c r="J19" s="11">
        <v>0</v>
      </c>
      <c r="K19" s="11">
        <v>0</v>
      </c>
      <c r="L19" s="4">
        <f t="shared" si="0"/>
        <v>44</v>
      </c>
    </row>
    <row r="20" spans="1:12" ht="15" customHeight="1">
      <c r="A20" s="1">
        <v>18</v>
      </c>
      <c r="B20" s="2">
        <v>60090</v>
      </c>
      <c r="C20" s="3" t="s">
        <v>56</v>
      </c>
      <c r="D20" s="4">
        <v>11</v>
      </c>
      <c r="F20" s="3" t="s">
        <v>15</v>
      </c>
      <c r="G20" s="11">
        <v>21</v>
      </c>
      <c r="H20" s="11">
        <v>19</v>
      </c>
      <c r="I20" s="11">
        <v>0</v>
      </c>
      <c r="J20" s="11">
        <v>0</v>
      </c>
      <c r="K20" s="11">
        <v>0</v>
      </c>
      <c r="L20" s="4">
        <f t="shared" si="0"/>
        <v>40</v>
      </c>
    </row>
    <row r="21" spans="1:12" ht="15" customHeight="1">
      <c r="A21" s="1" t="s">
        <v>25</v>
      </c>
      <c r="B21" s="2">
        <v>1108</v>
      </c>
      <c r="C21" s="3" t="s">
        <v>44</v>
      </c>
      <c r="D21" s="4">
        <v>10</v>
      </c>
      <c r="E21" s="5"/>
      <c r="F21" s="3" t="s">
        <v>10</v>
      </c>
      <c r="G21" s="11">
        <v>19</v>
      </c>
      <c r="H21" s="11">
        <v>21</v>
      </c>
      <c r="I21" s="11">
        <v>0</v>
      </c>
      <c r="J21" s="11">
        <v>0</v>
      </c>
      <c r="K21" s="11">
        <v>0</v>
      </c>
      <c r="L21" s="4">
        <f t="shared" si="0"/>
        <v>40</v>
      </c>
    </row>
    <row r="22" spans="1:12" ht="15" customHeight="1">
      <c r="A22" s="1">
        <v>20</v>
      </c>
      <c r="B22" s="2">
        <v>57124</v>
      </c>
      <c r="C22" s="3" t="s">
        <v>85</v>
      </c>
      <c r="D22" s="4">
        <v>10</v>
      </c>
      <c r="F22" s="3" t="s">
        <v>12</v>
      </c>
      <c r="G22" s="11">
        <v>27</v>
      </c>
      <c r="H22" s="11">
        <v>6</v>
      </c>
      <c r="I22" s="11">
        <v>0</v>
      </c>
      <c r="J22" s="11">
        <v>0</v>
      </c>
      <c r="K22" s="11">
        <v>0</v>
      </c>
      <c r="L22" s="4">
        <f t="shared" si="0"/>
        <v>33</v>
      </c>
    </row>
    <row r="23" spans="1:12" ht="15" customHeight="1">
      <c r="A23" s="1">
        <v>21</v>
      </c>
      <c r="B23" s="2">
        <v>119253</v>
      </c>
      <c r="C23" s="3" t="s">
        <v>53</v>
      </c>
      <c r="D23" s="4">
        <v>10</v>
      </c>
      <c r="F23" s="3" t="s">
        <v>9</v>
      </c>
      <c r="G23" s="11">
        <v>17</v>
      </c>
      <c r="H23" s="11">
        <v>14</v>
      </c>
      <c r="I23" s="11">
        <v>0</v>
      </c>
      <c r="J23" s="11">
        <v>0</v>
      </c>
      <c r="K23" s="11">
        <v>0</v>
      </c>
      <c r="L23" s="4">
        <f t="shared" si="0"/>
        <v>31</v>
      </c>
    </row>
    <row r="24" spans="1:12" ht="15" customHeight="1">
      <c r="A24" s="1">
        <v>22</v>
      </c>
      <c r="B24" s="2">
        <v>60070</v>
      </c>
      <c r="C24" s="3" t="s">
        <v>55</v>
      </c>
      <c r="D24" s="4">
        <v>11</v>
      </c>
      <c r="F24" s="3" t="s">
        <v>15</v>
      </c>
      <c r="G24" s="11">
        <v>13</v>
      </c>
      <c r="H24" s="11">
        <v>13</v>
      </c>
      <c r="I24" s="11">
        <v>0</v>
      </c>
      <c r="J24" s="11">
        <v>0</v>
      </c>
      <c r="K24" s="11">
        <v>0</v>
      </c>
      <c r="L24" s="4">
        <f t="shared" si="0"/>
        <v>26</v>
      </c>
    </row>
    <row r="25" spans="1:12" ht="15" customHeight="1">
      <c r="A25" s="1">
        <v>23</v>
      </c>
      <c r="B25" s="2">
        <v>24079</v>
      </c>
      <c r="C25" s="3" t="s">
        <v>83</v>
      </c>
      <c r="D25" s="4">
        <v>9</v>
      </c>
      <c r="E25" s="5"/>
      <c r="F25" s="3" t="s">
        <v>16</v>
      </c>
      <c r="G25" s="11">
        <v>0</v>
      </c>
      <c r="H25" s="11">
        <v>23</v>
      </c>
      <c r="I25" s="11">
        <v>0</v>
      </c>
      <c r="J25" s="11">
        <v>0</v>
      </c>
      <c r="K25" s="11">
        <v>0</v>
      </c>
      <c r="L25" s="4">
        <f t="shared" si="0"/>
        <v>23</v>
      </c>
    </row>
    <row r="26" spans="1:12" ht="15" customHeight="1">
      <c r="A26" s="1">
        <v>24</v>
      </c>
      <c r="B26" s="2">
        <v>119251</v>
      </c>
      <c r="C26" s="3" t="s">
        <v>92</v>
      </c>
      <c r="D26" s="4">
        <v>12</v>
      </c>
      <c r="F26" s="3" t="s">
        <v>9</v>
      </c>
      <c r="G26" s="11">
        <v>12</v>
      </c>
      <c r="H26" s="11">
        <v>9</v>
      </c>
      <c r="I26" s="11">
        <v>0</v>
      </c>
      <c r="J26" s="11">
        <v>0</v>
      </c>
      <c r="K26" s="11">
        <v>0</v>
      </c>
      <c r="L26" s="4">
        <f t="shared" si="0"/>
        <v>21</v>
      </c>
    </row>
    <row r="27" spans="1:12" ht="15" customHeight="1">
      <c r="A27" s="1">
        <v>25</v>
      </c>
      <c r="B27" s="2">
        <v>59009</v>
      </c>
      <c r="C27" s="3" t="s">
        <v>93</v>
      </c>
      <c r="D27" s="4">
        <v>12</v>
      </c>
      <c r="F27" s="3" t="s">
        <v>14</v>
      </c>
      <c r="G27" s="11">
        <v>11</v>
      </c>
      <c r="H27" s="11">
        <v>8</v>
      </c>
      <c r="I27" s="11">
        <v>0</v>
      </c>
      <c r="J27" s="11">
        <v>0</v>
      </c>
      <c r="K27" s="11">
        <v>0</v>
      </c>
      <c r="L27" s="4">
        <f t="shared" si="0"/>
        <v>19</v>
      </c>
    </row>
    <row r="28" spans="1:12" ht="15" customHeight="1">
      <c r="A28" s="1">
        <v>26</v>
      </c>
      <c r="B28" s="2">
        <v>119239</v>
      </c>
      <c r="C28" s="3" t="s">
        <v>49</v>
      </c>
      <c r="D28" s="4">
        <v>10</v>
      </c>
      <c r="E28" s="5"/>
      <c r="F28" s="3" t="s">
        <v>9</v>
      </c>
      <c r="G28" s="11">
        <v>8</v>
      </c>
      <c r="H28" s="11">
        <v>10</v>
      </c>
      <c r="I28" s="11">
        <v>0</v>
      </c>
      <c r="J28" s="11">
        <v>0</v>
      </c>
      <c r="K28" s="11">
        <v>0</v>
      </c>
      <c r="L28" s="4">
        <f t="shared" si="0"/>
        <v>18</v>
      </c>
    </row>
    <row r="29" spans="1:12" ht="15" customHeight="1">
      <c r="A29" s="1">
        <v>27</v>
      </c>
      <c r="B29" s="2">
        <v>119252</v>
      </c>
      <c r="C29" s="3" t="s">
        <v>54</v>
      </c>
      <c r="D29" s="4">
        <v>11</v>
      </c>
      <c r="E29" s="5"/>
      <c r="F29" s="3" t="s">
        <v>9</v>
      </c>
      <c r="G29" s="11">
        <v>14</v>
      </c>
      <c r="H29" s="11">
        <v>3</v>
      </c>
      <c r="I29" s="11">
        <v>0</v>
      </c>
      <c r="J29" s="11">
        <v>0</v>
      </c>
      <c r="K29" s="11">
        <v>0</v>
      </c>
      <c r="L29" s="4">
        <f t="shared" si="0"/>
        <v>17</v>
      </c>
    </row>
    <row r="30" spans="1:12" ht="15" customHeight="1">
      <c r="A30" s="1" t="s">
        <v>25</v>
      </c>
      <c r="B30" s="2">
        <v>119238</v>
      </c>
      <c r="C30" s="3" t="s">
        <v>48</v>
      </c>
      <c r="D30" s="4">
        <v>10</v>
      </c>
      <c r="F30" s="3" t="s">
        <v>9</v>
      </c>
      <c r="G30" s="11">
        <v>6</v>
      </c>
      <c r="H30" s="11">
        <v>11</v>
      </c>
      <c r="I30" s="11">
        <v>0</v>
      </c>
      <c r="J30" s="11">
        <v>0</v>
      </c>
      <c r="K30" s="11">
        <v>0</v>
      </c>
      <c r="L30" s="4">
        <f t="shared" si="0"/>
        <v>17</v>
      </c>
    </row>
    <row r="31" spans="1:12" ht="15" customHeight="1">
      <c r="A31" s="1" t="s">
        <v>25</v>
      </c>
      <c r="B31" s="2">
        <v>103053</v>
      </c>
      <c r="C31" s="3" t="s">
        <v>98</v>
      </c>
      <c r="D31" s="21">
        <v>9</v>
      </c>
      <c r="E31" s="5"/>
      <c r="F31" s="3" t="s">
        <v>11</v>
      </c>
      <c r="G31" s="11">
        <v>0</v>
      </c>
      <c r="H31" s="11">
        <v>17</v>
      </c>
      <c r="I31" s="11">
        <v>0</v>
      </c>
      <c r="J31" s="11">
        <v>0</v>
      </c>
      <c r="K31" s="11">
        <v>0</v>
      </c>
      <c r="L31" s="4">
        <f t="shared" si="0"/>
        <v>17</v>
      </c>
    </row>
    <row r="32" spans="1:12" ht="14.25" customHeight="1">
      <c r="A32" s="1">
        <v>30</v>
      </c>
      <c r="B32" s="2">
        <v>57162</v>
      </c>
      <c r="C32" s="3" t="s">
        <v>91</v>
      </c>
      <c r="D32" s="4">
        <v>9</v>
      </c>
      <c r="F32" s="3" t="s">
        <v>12</v>
      </c>
      <c r="G32" s="11">
        <v>15</v>
      </c>
      <c r="H32" s="11">
        <v>0</v>
      </c>
      <c r="I32" s="11">
        <v>0</v>
      </c>
      <c r="J32" s="11">
        <v>0</v>
      </c>
      <c r="K32" s="11">
        <v>0</v>
      </c>
      <c r="L32" s="4">
        <f t="shared" si="0"/>
        <v>15</v>
      </c>
    </row>
    <row r="33" spans="1:12" ht="15" customHeight="1">
      <c r="A33" s="1">
        <v>31</v>
      </c>
      <c r="B33" s="2">
        <v>60006</v>
      </c>
      <c r="C33" s="3" t="s">
        <v>94</v>
      </c>
      <c r="D33" s="4">
        <v>9</v>
      </c>
      <c r="F33" s="3" t="s">
        <v>15</v>
      </c>
      <c r="G33" s="11">
        <v>9</v>
      </c>
      <c r="H33" s="11">
        <v>4</v>
      </c>
      <c r="I33" s="11">
        <v>0</v>
      </c>
      <c r="J33" s="11">
        <v>0</v>
      </c>
      <c r="K33" s="11">
        <v>0</v>
      </c>
      <c r="L33" s="4">
        <f t="shared" si="0"/>
        <v>13</v>
      </c>
    </row>
    <row r="34" spans="1:12" ht="15" customHeight="1">
      <c r="A34" s="1">
        <v>32</v>
      </c>
      <c r="B34" s="2">
        <v>1110</v>
      </c>
      <c r="C34" s="3" t="s">
        <v>96</v>
      </c>
      <c r="D34" s="4">
        <v>12</v>
      </c>
      <c r="F34" s="3" t="s">
        <v>10</v>
      </c>
      <c r="G34" s="11">
        <v>5</v>
      </c>
      <c r="H34" s="11">
        <v>7</v>
      </c>
      <c r="I34" s="11">
        <v>0</v>
      </c>
      <c r="J34" s="11">
        <v>0</v>
      </c>
      <c r="K34" s="11">
        <v>0</v>
      </c>
      <c r="L34" s="4">
        <f t="shared" si="0"/>
        <v>12</v>
      </c>
    </row>
    <row r="35" spans="1:12" ht="15" customHeight="1">
      <c r="A35" s="1" t="s">
        <v>25</v>
      </c>
      <c r="B35" s="2">
        <v>103018</v>
      </c>
      <c r="C35" s="3" t="s">
        <v>46</v>
      </c>
      <c r="D35" s="4">
        <v>10</v>
      </c>
      <c r="F35" s="3" t="s">
        <v>11</v>
      </c>
      <c r="G35" s="11">
        <v>0</v>
      </c>
      <c r="H35" s="11">
        <v>12</v>
      </c>
      <c r="I35" s="11">
        <v>0</v>
      </c>
      <c r="J35" s="11">
        <v>0</v>
      </c>
      <c r="K35" s="11">
        <v>0</v>
      </c>
      <c r="L35" s="4">
        <f t="shared" si="0"/>
        <v>12</v>
      </c>
    </row>
    <row r="36" spans="1:12" ht="15" customHeight="1">
      <c r="A36" s="1">
        <v>34</v>
      </c>
      <c r="B36" s="2">
        <v>133020</v>
      </c>
      <c r="C36" s="3" t="s">
        <v>73</v>
      </c>
      <c r="D36" s="4">
        <v>11</v>
      </c>
      <c r="F36" s="3" t="s">
        <v>13</v>
      </c>
      <c r="G36" s="11">
        <v>10</v>
      </c>
      <c r="H36" s="11">
        <v>1</v>
      </c>
      <c r="I36" s="11">
        <v>0</v>
      </c>
      <c r="J36" s="11">
        <v>0</v>
      </c>
      <c r="K36" s="11">
        <v>0</v>
      </c>
      <c r="L36" s="4">
        <f t="shared" si="0"/>
        <v>11</v>
      </c>
    </row>
    <row r="37" spans="1:12" ht="15" customHeight="1">
      <c r="A37" s="1">
        <v>35</v>
      </c>
      <c r="B37" s="2">
        <v>1053</v>
      </c>
      <c r="C37" s="3" t="s">
        <v>95</v>
      </c>
      <c r="D37" s="4">
        <v>12</v>
      </c>
      <c r="F37" s="3" t="s">
        <v>10</v>
      </c>
      <c r="G37" s="11">
        <v>7</v>
      </c>
      <c r="H37" s="11">
        <v>0</v>
      </c>
      <c r="I37" s="11">
        <v>0</v>
      </c>
      <c r="J37" s="11">
        <v>0</v>
      </c>
      <c r="K37" s="11">
        <v>0</v>
      </c>
      <c r="L37" s="4">
        <f t="shared" si="0"/>
        <v>7</v>
      </c>
    </row>
    <row r="38" spans="1:255" ht="15" customHeight="1">
      <c r="A38" s="1">
        <v>36</v>
      </c>
      <c r="B38" s="2">
        <v>59058</v>
      </c>
      <c r="C38" s="3" t="s">
        <v>86</v>
      </c>
      <c r="D38" s="4">
        <v>10</v>
      </c>
      <c r="E38" s="5"/>
      <c r="F38" s="3" t="s">
        <v>14</v>
      </c>
      <c r="G38" s="11">
        <v>3</v>
      </c>
      <c r="H38" s="11">
        <v>2</v>
      </c>
      <c r="I38" s="11">
        <v>0</v>
      </c>
      <c r="J38" s="11">
        <v>0</v>
      </c>
      <c r="K38" s="11">
        <v>0</v>
      </c>
      <c r="L38" s="4">
        <f t="shared" si="0"/>
        <v>5</v>
      </c>
      <c r="M38" s="5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15" customHeight="1">
      <c r="A39" s="1" t="s">
        <v>25</v>
      </c>
      <c r="B39" s="2">
        <v>24087</v>
      </c>
      <c r="C39" s="3" t="s">
        <v>57</v>
      </c>
      <c r="D39" s="4">
        <v>11</v>
      </c>
      <c r="E39" s="5"/>
      <c r="F39" s="3" t="s">
        <v>16</v>
      </c>
      <c r="G39" s="11">
        <v>0</v>
      </c>
      <c r="H39" s="11">
        <v>5</v>
      </c>
      <c r="I39" s="11">
        <v>0</v>
      </c>
      <c r="J39" s="11">
        <v>0</v>
      </c>
      <c r="K39" s="11">
        <v>0</v>
      </c>
      <c r="L39" s="4">
        <f t="shared" si="0"/>
        <v>5</v>
      </c>
      <c r="M39" s="5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15" customHeight="1">
      <c r="A40" s="1">
        <v>38</v>
      </c>
      <c r="B40" s="2">
        <v>64004</v>
      </c>
      <c r="C40" s="3" t="s">
        <v>75</v>
      </c>
      <c r="D40" s="4">
        <v>11</v>
      </c>
      <c r="E40" s="5"/>
      <c r="F40" s="3" t="s">
        <v>19</v>
      </c>
      <c r="G40" s="11">
        <v>4</v>
      </c>
      <c r="H40" s="11">
        <v>0</v>
      </c>
      <c r="I40" s="11">
        <v>0</v>
      </c>
      <c r="J40" s="11">
        <v>0</v>
      </c>
      <c r="K40" s="11">
        <v>0</v>
      </c>
      <c r="L40" s="4">
        <f t="shared" si="0"/>
        <v>4</v>
      </c>
      <c r="M40" s="5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15" customHeight="1">
      <c r="A41" s="1">
        <v>39</v>
      </c>
      <c r="B41" s="2">
        <v>39043</v>
      </c>
      <c r="C41" s="3" t="s">
        <v>97</v>
      </c>
      <c r="D41" s="4">
        <v>11</v>
      </c>
      <c r="E41" s="5"/>
      <c r="F41" s="3" t="s">
        <v>17</v>
      </c>
      <c r="G41" s="11">
        <v>2</v>
      </c>
      <c r="H41" s="11">
        <v>0</v>
      </c>
      <c r="I41" s="11">
        <v>0</v>
      </c>
      <c r="J41" s="11">
        <v>0</v>
      </c>
      <c r="K41" s="11">
        <v>0</v>
      </c>
      <c r="L41" s="4">
        <f t="shared" si="0"/>
        <v>2</v>
      </c>
      <c r="M41" s="5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15" customHeight="1">
      <c r="A42" s="1">
        <v>40</v>
      </c>
      <c r="B42" s="2">
        <v>24002</v>
      </c>
      <c r="C42" s="3" t="s">
        <v>74</v>
      </c>
      <c r="D42" s="4">
        <v>11</v>
      </c>
      <c r="E42" s="5"/>
      <c r="F42" s="3" t="s">
        <v>16</v>
      </c>
      <c r="G42" s="11">
        <v>1</v>
      </c>
      <c r="H42" s="11">
        <v>0</v>
      </c>
      <c r="I42" s="11">
        <v>0</v>
      </c>
      <c r="J42" s="11">
        <v>0</v>
      </c>
      <c r="K42" s="11">
        <v>0</v>
      </c>
      <c r="L42" s="4">
        <f t="shared" si="0"/>
        <v>1</v>
      </c>
      <c r="M42" s="5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15" customHeight="1">
      <c r="A43" s="2"/>
      <c r="E43" s="5"/>
      <c r="G43" s="11"/>
      <c r="H43" s="11"/>
      <c r="I43" s="11"/>
      <c r="J43" s="11"/>
      <c r="K43" s="11"/>
      <c r="L43" s="4"/>
      <c r="M43" s="5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12">
      <c r="A44" s="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12">
      <c r="A45" s="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12">
      <c r="A46" s="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12">
      <c r="A47" s="2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12">
      <c r="A48" s="2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IJ48"/>
      <c r="IK48"/>
      <c r="IL48"/>
      <c r="IM48"/>
      <c r="IN48"/>
      <c r="IO48"/>
      <c r="IP48"/>
      <c r="IQ48"/>
      <c r="IR48"/>
      <c r="IS48"/>
      <c r="IT48"/>
      <c r="IU48"/>
    </row>
  </sheetData>
  <sheetProtection selectLockedCells="1" selectUnlockedCells="1"/>
  <printOptions/>
  <pageMargins left="0.1968503937007874" right="0.1968503937007874" top="0.98425196850393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K1M ml."/>
  <dimension ref="A1:K16"/>
  <sheetViews>
    <sheetView zoomScalePageLayoutView="0" workbookViewId="0" topLeftCell="A1">
      <selection activeCell="A17" sqref="A17:K32"/>
    </sheetView>
  </sheetViews>
  <sheetFormatPr defaultColWidth="11.50390625" defaultRowHeight="12.75"/>
  <cols>
    <col min="1" max="1" width="6.125" style="0" customWidth="1"/>
    <col min="2" max="2" width="7.25390625" style="0" customWidth="1"/>
    <col min="3" max="3" width="18.875" style="0" customWidth="1"/>
    <col min="4" max="4" width="5.25390625" style="0" customWidth="1"/>
    <col min="5" max="5" width="12.00390625" style="0" customWidth="1"/>
    <col min="6" max="8" width="4.50390625" style="0" customWidth="1"/>
    <col min="9" max="9" width="4.25390625" style="0" customWidth="1"/>
    <col min="10" max="10" width="4.00390625" style="0" customWidth="1"/>
    <col min="11" max="11" width="5.50390625" style="0" customWidth="1"/>
    <col min="12" max="255" width="9.125" style="0" customWidth="1"/>
  </cols>
  <sheetData>
    <row r="1" spans="1:11" ht="66">
      <c r="A1" s="6" t="s">
        <v>0</v>
      </c>
      <c r="B1" s="7" t="s">
        <v>1</v>
      </c>
      <c r="C1" s="8" t="s">
        <v>20</v>
      </c>
      <c r="D1" s="7" t="s">
        <v>3</v>
      </c>
      <c r="E1" s="9" t="s">
        <v>5</v>
      </c>
      <c r="F1" s="10" t="s">
        <v>88</v>
      </c>
      <c r="G1" s="10" t="s">
        <v>6</v>
      </c>
      <c r="H1" s="10" t="s">
        <v>89</v>
      </c>
      <c r="I1" s="10" t="s">
        <v>90</v>
      </c>
      <c r="J1" s="10" t="s">
        <v>7</v>
      </c>
      <c r="K1" s="10" t="s">
        <v>8</v>
      </c>
    </row>
    <row r="2" spans="1:11" ht="15" customHeight="1">
      <c r="A2" s="1">
        <v>1</v>
      </c>
      <c r="B2" s="2">
        <v>39011</v>
      </c>
      <c r="C2" s="16" t="s">
        <v>72</v>
      </c>
      <c r="D2" s="4">
        <v>11</v>
      </c>
      <c r="E2" s="16" t="s">
        <v>17</v>
      </c>
      <c r="F2" s="11">
        <v>75</v>
      </c>
      <c r="G2" s="11">
        <v>75</v>
      </c>
      <c r="H2" s="4">
        <v>0</v>
      </c>
      <c r="I2" s="11">
        <v>0</v>
      </c>
      <c r="J2" s="11">
        <v>0</v>
      </c>
      <c r="K2" s="14">
        <f aca="true" t="shared" si="0" ref="K2:K16">SUM(F2:J2)-MIN(F2:J2)</f>
        <v>150</v>
      </c>
    </row>
    <row r="3" spans="1:11" ht="15" customHeight="1">
      <c r="A3" s="1">
        <v>2</v>
      </c>
      <c r="B3" s="2">
        <v>59055</v>
      </c>
      <c r="C3" s="16" t="s">
        <v>70</v>
      </c>
      <c r="D3" s="12">
        <v>11</v>
      </c>
      <c r="E3" s="16" t="s">
        <v>14</v>
      </c>
      <c r="F3" s="11">
        <v>68</v>
      </c>
      <c r="G3" s="11">
        <v>68</v>
      </c>
      <c r="H3" s="4">
        <v>0</v>
      </c>
      <c r="I3" s="11">
        <v>0</v>
      </c>
      <c r="J3" s="11">
        <v>0</v>
      </c>
      <c r="K3" s="14">
        <f t="shared" si="0"/>
        <v>136</v>
      </c>
    </row>
    <row r="4" spans="1:11" ht="15" customHeight="1">
      <c r="A4" s="1">
        <v>3</v>
      </c>
      <c r="B4" s="2">
        <v>60090</v>
      </c>
      <c r="C4" s="16" t="s">
        <v>56</v>
      </c>
      <c r="D4" s="4">
        <v>11</v>
      </c>
      <c r="E4" s="16" t="s">
        <v>15</v>
      </c>
      <c r="F4" s="11">
        <v>62</v>
      </c>
      <c r="G4" s="11">
        <v>62</v>
      </c>
      <c r="H4" s="4">
        <v>0</v>
      </c>
      <c r="I4" s="11">
        <v>0</v>
      </c>
      <c r="J4" s="11">
        <v>0</v>
      </c>
      <c r="K4" s="14">
        <f t="shared" si="0"/>
        <v>124</v>
      </c>
    </row>
    <row r="5" spans="1:11" ht="15" customHeight="1">
      <c r="A5" s="1">
        <v>4</v>
      </c>
      <c r="B5" s="2">
        <v>60070</v>
      </c>
      <c r="C5" s="16" t="s">
        <v>55</v>
      </c>
      <c r="D5" s="4">
        <v>11</v>
      </c>
      <c r="E5" s="16" t="s">
        <v>15</v>
      </c>
      <c r="F5" s="11">
        <v>53</v>
      </c>
      <c r="G5" s="11">
        <v>57</v>
      </c>
      <c r="H5" s="4">
        <v>0</v>
      </c>
      <c r="I5" s="11">
        <v>0</v>
      </c>
      <c r="J5" s="11">
        <v>0</v>
      </c>
      <c r="K5" s="14">
        <f t="shared" si="0"/>
        <v>110</v>
      </c>
    </row>
    <row r="6" spans="1:11" ht="15" customHeight="1">
      <c r="A6" s="1">
        <v>5</v>
      </c>
      <c r="B6" s="2">
        <v>119251</v>
      </c>
      <c r="C6" s="16" t="s">
        <v>92</v>
      </c>
      <c r="D6" s="4">
        <v>12</v>
      </c>
      <c r="E6" s="16" t="s">
        <v>9</v>
      </c>
      <c r="F6" s="11">
        <v>49</v>
      </c>
      <c r="G6" s="11">
        <v>53</v>
      </c>
      <c r="H6" s="4">
        <v>0</v>
      </c>
      <c r="I6" s="11">
        <v>0</v>
      </c>
      <c r="J6" s="11">
        <v>0</v>
      </c>
      <c r="K6" s="14">
        <f t="shared" si="0"/>
        <v>102</v>
      </c>
    </row>
    <row r="7" spans="1:11" ht="15" customHeight="1">
      <c r="A7" s="1">
        <v>6</v>
      </c>
      <c r="B7" s="2">
        <v>119252</v>
      </c>
      <c r="C7" s="16" t="s">
        <v>54</v>
      </c>
      <c r="D7" s="4">
        <v>11</v>
      </c>
      <c r="E7" s="16" t="s">
        <v>9</v>
      </c>
      <c r="F7" s="11">
        <v>57</v>
      </c>
      <c r="G7" s="11">
        <v>40</v>
      </c>
      <c r="H7" s="4">
        <v>0</v>
      </c>
      <c r="I7" s="11">
        <v>0</v>
      </c>
      <c r="J7" s="11">
        <v>0</v>
      </c>
      <c r="K7" s="14">
        <f t="shared" si="0"/>
        <v>97</v>
      </c>
    </row>
    <row r="8" spans="1:11" ht="15" customHeight="1">
      <c r="A8" s="1">
        <v>7</v>
      </c>
      <c r="B8" s="2">
        <v>59009</v>
      </c>
      <c r="C8" s="16" t="s">
        <v>93</v>
      </c>
      <c r="D8" s="4">
        <v>12</v>
      </c>
      <c r="E8" s="16" t="s">
        <v>14</v>
      </c>
      <c r="F8" s="11">
        <v>46</v>
      </c>
      <c r="G8" s="11">
        <v>49</v>
      </c>
      <c r="H8" s="4">
        <v>0</v>
      </c>
      <c r="I8" s="11">
        <v>0</v>
      </c>
      <c r="J8" s="11">
        <v>0</v>
      </c>
      <c r="K8" s="14">
        <f t="shared" si="0"/>
        <v>95</v>
      </c>
    </row>
    <row r="9" spans="1:11" ht="15" customHeight="1">
      <c r="A9" s="1">
        <v>8</v>
      </c>
      <c r="B9" s="2">
        <v>1110</v>
      </c>
      <c r="C9" s="16" t="s">
        <v>96</v>
      </c>
      <c r="D9" s="4">
        <v>12</v>
      </c>
      <c r="E9" s="16" t="s">
        <v>10</v>
      </c>
      <c r="F9" s="11">
        <v>37</v>
      </c>
      <c r="G9" s="11">
        <v>46</v>
      </c>
      <c r="H9" s="4">
        <v>0</v>
      </c>
      <c r="I9" s="11">
        <v>0</v>
      </c>
      <c r="J9" s="11">
        <v>0</v>
      </c>
      <c r="K9" s="14">
        <f t="shared" si="0"/>
        <v>83</v>
      </c>
    </row>
    <row r="10" spans="1:11" ht="15" customHeight="1">
      <c r="A10" s="1">
        <v>9</v>
      </c>
      <c r="B10" s="2">
        <v>133020</v>
      </c>
      <c r="C10" s="16" t="s">
        <v>73</v>
      </c>
      <c r="D10" s="4">
        <v>11</v>
      </c>
      <c r="E10" s="16" t="s">
        <v>13</v>
      </c>
      <c r="F10" s="11">
        <v>43</v>
      </c>
      <c r="G10" s="11">
        <v>37</v>
      </c>
      <c r="H10" s="4">
        <v>0</v>
      </c>
      <c r="I10" s="11">
        <v>0</v>
      </c>
      <c r="J10" s="11">
        <v>0</v>
      </c>
      <c r="K10" s="14">
        <f t="shared" si="0"/>
        <v>80</v>
      </c>
    </row>
    <row r="11" spans="1:11" ht="15" customHeight="1">
      <c r="A11" s="1">
        <v>10</v>
      </c>
      <c r="B11" s="2">
        <v>1053</v>
      </c>
      <c r="C11" s="16" t="s">
        <v>95</v>
      </c>
      <c r="D11" s="4">
        <v>12</v>
      </c>
      <c r="E11" s="16" t="s">
        <v>10</v>
      </c>
      <c r="F11" s="11">
        <v>40</v>
      </c>
      <c r="G11" s="11">
        <v>25</v>
      </c>
      <c r="H11" s="4">
        <v>0</v>
      </c>
      <c r="I11" s="11">
        <v>0</v>
      </c>
      <c r="J11" s="11">
        <v>0</v>
      </c>
      <c r="K11" s="14">
        <f t="shared" si="0"/>
        <v>65</v>
      </c>
    </row>
    <row r="12" spans="1:11" ht="15" customHeight="1">
      <c r="A12" s="1">
        <v>11</v>
      </c>
      <c r="B12" s="2">
        <v>39043</v>
      </c>
      <c r="C12" s="16" t="s">
        <v>97</v>
      </c>
      <c r="D12" s="4">
        <v>11</v>
      </c>
      <c r="E12" s="16" t="s">
        <v>17</v>
      </c>
      <c r="F12" s="11">
        <v>33</v>
      </c>
      <c r="G12" s="11">
        <v>31</v>
      </c>
      <c r="H12" s="4">
        <v>0</v>
      </c>
      <c r="I12" s="11">
        <v>0</v>
      </c>
      <c r="J12" s="11">
        <v>0</v>
      </c>
      <c r="K12" s="14">
        <f t="shared" si="0"/>
        <v>64</v>
      </c>
    </row>
    <row r="13" spans="1:11" ht="15" customHeight="1">
      <c r="A13" s="1" t="s">
        <v>25</v>
      </c>
      <c r="B13" s="2">
        <v>24002</v>
      </c>
      <c r="C13" s="16" t="s">
        <v>74</v>
      </c>
      <c r="D13" s="4">
        <v>11</v>
      </c>
      <c r="E13" s="16" t="s">
        <v>16</v>
      </c>
      <c r="F13" s="11">
        <v>31</v>
      </c>
      <c r="G13" s="11">
        <v>33</v>
      </c>
      <c r="H13" s="4">
        <v>0</v>
      </c>
      <c r="I13" s="11">
        <v>0</v>
      </c>
      <c r="J13" s="11">
        <v>0</v>
      </c>
      <c r="K13" s="14">
        <f t="shared" si="0"/>
        <v>64</v>
      </c>
    </row>
    <row r="14" spans="1:11" ht="15" customHeight="1">
      <c r="A14" s="1" t="s">
        <v>25</v>
      </c>
      <c r="B14" s="2">
        <v>64004</v>
      </c>
      <c r="C14" s="16" t="s">
        <v>75</v>
      </c>
      <c r="D14" s="4">
        <v>11</v>
      </c>
      <c r="E14" s="16" t="s">
        <v>19</v>
      </c>
      <c r="F14" s="11">
        <v>35</v>
      </c>
      <c r="G14" s="11">
        <v>29</v>
      </c>
      <c r="H14" s="4">
        <v>0</v>
      </c>
      <c r="I14" s="11">
        <v>0</v>
      </c>
      <c r="J14" s="11">
        <v>0</v>
      </c>
      <c r="K14" s="14">
        <f t="shared" si="0"/>
        <v>64</v>
      </c>
    </row>
    <row r="15" spans="1:11" ht="15" customHeight="1">
      <c r="A15" s="1">
        <v>14</v>
      </c>
      <c r="B15" s="2">
        <v>24087</v>
      </c>
      <c r="C15" s="16" t="s">
        <v>57</v>
      </c>
      <c r="D15" s="4">
        <v>11</v>
      </c>
      <c r="E15" s="16" t="s">
        <v>16</v>
      </c>
      <c r="F15" s="11">
        <v>0</v>
      </c>
      <c r="G15" s="11">
        <v>43</v>
      </c>
      <c r="H15" s="4">
        <v>0</v>
      </c>
      <c r="I15" s="11">
        <v>0</v>
      </c>
      <c r="J15" s="11">
        <v>0</v>
      </c>
      <c r="K15" s="14">
        <f t="shared" si="0"/>
        <v>43</v>
      </c>
    </row>
    <row r="16" spans="1:11" ht="15" customHeight="1">
      <c r="A16" s="1">
        <v>15</v>
      </c>
      <c r="B16" s="2">
        <v>103055</v>
      </c>
      <c r="C16" s="16" t="s">
        <v>99</v>
      </c>
      <c r="D16" s="4">
        <v>11</v>
      </c>
      <c r="E16" s="16" t="s">
        <v>11</v>
      </c>
      <c r="F16" s="11">
        <v>0</v>
      </c>
      <c r="G16" s="11">
        <v>27</v>
      </c>
      <c r="H16" s="4">
        <v>0</v>
      </c>
      <c r="I16" s="11">
        <v>0</v>
      </c>
      <c r="J16" s="11">
        <v>0</v>
      </c>
      <c r="K16" s="14">
        <f t="shared" si="0"/>
        <v>27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L22"/>
  <sheetViews>
    <sheetView zoomScalePageLayoutView="0" workbookViewId="0" topLeftCell="A9">
      <selection activeCell="A23" sqref="A23:M45"/>
    </sheetView>
  </sheetViews>
  <sheetFormatPr defaultColWidth="11.50390625" defaultRowHeight="12.75"/>
  <cols>
    <col min="1" max="1" width="5.125" style="4" customWidth="1"/>
    <col min="2" max="2" width="7.125" style="2" customWidth="1"/>
    <col min="3" max="3" width="20.25390625" style="3" customWidth="1"/>
    <col min="4" max="4" width="4.50390625" style="4" customWidth="1"/>
    <col min="5" max="5" width="0" style="4" hidden="1" customWidth="1"/>
    <col min="6" max="6" width="11.75390625" style="3" customWidth="1"/>
    <col min="7" max="11" width="4.75390625" style="2" customWidth="1"/>
    <col min="12" max="12" width="5.25390625" style="5" customWidth="1"/>
    <col min="13" max="255" width="9.125" style="5" customWidth="1"/>
  </cols>
  <sheetData>
    <row r="1" spans="1:12" ht="60" customHeight="1">
      <c r="A1" s="7" t="s">
        <v>0</v>
      </c>
      <c r="B1" s="7" t="s">
        <v>1</v>
      </c>
      <c r="C1" s="8" t="s">
        <v>21</v>
      </c>
      <c r="D1" s="7" t="s">
        <v>3</v>
      </c>
      <c r="E1" s="7" t="s">
        <v>4</v>
      </c>
      <c r="F1" s="9" t="s">
        <v>5</v>
      </c>
      <c r="G1" s="10" t="s">
        <v>88</v>
      </c>
      <c r="H1" s="10" t="s">
        <v>6</v>
      </c>
      <c r="I1" s="10" t="s">
        <v>89</v>
      </c>
      <c r="J1" s="10" t="s">
        <v>90</v>
      </c>
      <c r="K1" s="10" t="s">
        <v>7</v>
      </c>
      <c r="L1" s="10" t="s">
        <v>8</v>
      </c>
    </row>
    <row r="2" spans="1:12" ht="15" customHeight="1">
      <c r="A2" s="1">
        <v>1</v>
      </c>
      <c r="B2" s="2">
        <v>112055</v>
      </c>
      <c r="C2" s="16" t="s">
        <v>50</v>
      </c>
      <c r="D2" s="4">
        <v>9</v>
      </c>
      <c r="F2" s="3" t="s">
        <v>51</v>
      </c>
      <c r="G2" s="4">
        <v>75</v>
      </c>
      <c r="H2" s="4">
        <v>75</v>
      </c>
      <c r="I2" s="4">
        <v>0</v>
      </c>
      <c r="J2" s="4">
        <v>0</v>
      </c>
      <c r="K2" s="4">
        <v>0</v>
      </c>
      <c r="L2" s="14">
        <f aca="true" t="shared" si="0" ref="L2:L21">SUM(G2:K2)-MIN(G2:K2)</f>
        <v>150</v>
      </c>
    </row>
    <row r="3" spans="1:12" ht="15" customHeight="1">
      <c r="A3" s="1">
        <v>2</v>
      </c>
      <c r="B3" s="2">
        <v>112054</v>
      </c>
      <c r="C3" s="16" t="s">
        <v>52</v>
      </c>
      <c r="D3" s="4">
        <v>9</v>
      </c>
      <c r="F3" s="3" t="s">
        <v>51</v>
      </c>
      <c r="G3" s="4">
        <v>68</v>
      </c>
      <c r="H3" s="4">
        <v>68</v>
      </c>
      <c r="I3" s="4">
        <v>0</v>
      </c>
      <c r="J3" s="4">
        <v>0</v>
      </c>
      <c r="K3" s="4">
        <v>0</v>
      </c>
      <c r="L3" s="14">
        <f t="shared" si="0"/>
        <v>136</v>
      </c>
    </row>
    <row r="4" spans="1:12" ht="15" customHeight="1">
      <c r="A4" s="1">
        <v>3</v>
      </c>
      <c r="B4" s="2">
        <v>57169</v>
      </c>
      <c r="C4" s="16" t="s">
        <v>38</v>
      </c>
      <c r="D4" s="4">
        <v>9</v>
      </c>
      <c r="F4" s="3" t="s">
        <v>12</v>
      </c>
      <c r="G4" s="4">
        <v>53</v>
      </c>
      <c r="H4" s="4">
        <v>62</v>
      </c>
      <c r="I4" s="4">
        <v>0</v>
      </c>
      <c r="J4" s="4">
        <v>0</v>
      </c>
      <c r="K4" s="4">
        <v>0</v>
      </c>
      <c r="L4" s="14">
        <f t="shared" si="0"/>
        <v>115</v>
      </c>
    </row>
    <row r="5" spans="1:12" ht="15" customHeight="1">
      <c r="A5" s="1" t="s">
        <v>25</v>
      </c>
      <c r="B5" s="2">
        <v>133016</v>
      </c>
      <c r="C5" s="16" t="s">
        <v>67</v>
      </c>
      <c r="D5" s="4">
        <v>11</v>
      </c>
      <c r="F5" s="3" t="s">
        <v>13</v>
      </c>
      <c r="G5" s="4">
        <v>62</v>
      </c>
      <c r="H5" s="4">
        <v>53</v>
      </c>
      <c r="I5" s="4">
        <v>0</v>
      </c>
      <c r="J5" s="4">
        <v>0</v>
      </c>
      <c r="K5" s="4">
        <v>0</v>
      </c>
      <c r="L5" s="14">
        <f t="shared" si="0"/>
        <v>115</v>
      </c>
    </row>
    <row r="6" spans="1:12" ht="15" customHeight="1">
      <c r="A6" s="1">
        <v>5</v>
      </c>
      <c r="B6" s="2">
        <v>119177</v>
      </c>
      <c r="C6" s="16" t="s">
        <v>37</v>
      </c>
      <c r="D6" s="4">
        <v>9</v>
      </c>
      <c r="F6" s="3" t="s">
        <v>9</v>
      </c>
      <c r="G6" s="4">
        <v>57</v>
      </c>
      <c r="H6" s="4">
        <v>46</v>
      </c>
      <c r="I6" s="4">
        <v>0</v>
      </c>
      <c r="J6" s="4">
        <v>0</v>
      </c>
      <c r="K6" s="4">
        <v>0</v>
      </c>
      <c r="L6" s="14">
        <f t="shared" si="0"/>
        <v>103</v>
      </c>
    </row>
    <row r="7" spans="1:12" ht="15" customHeight="1">
      <c r="A7" s="1">
        <v>6</v>
      </c>
      <c r="B7" s="2">
        <v>108047</v>
      </c>
      <c r="C7" s="16" t="s">
        <v>65</v>
      </c>
      <c r="D7" s="4">
        <v>11</v>
      </c>
      <c r="F7" s="3" t="s">
        <v>63</v>
      </c>
      <c r="G7" s="4">
        <v>49</v>
      </c>
      <c r="H7" s="4">
        <v>49</v>
      </c>
      <c r="I7" s="4">
        <v>0</v>
      </c>
      <c r="J7" s="4">
        <v>0</v>
      </c>
      <c r="K7" s="4">
        <v>0</v>
      </c>
      <c r="L7" s="14">
        <f t="shared" si="0"/>
        <v>98</v>
      </c>
    </row>
    <row r="8" spans="1:12" ht="15" customHeight="1">
      <c r="A8" s="1">
        <v>7</v>
      </c>
      <c r="B8" s="2">
        <v>24073</v>
      </c>
      <c r="C8" s="16" t="s">
        <v>59</v>
      </c>
      <c r="D8" s="4">
        <v>11</v>
      </c>
      <c r="F8" s="3" t="s">
        <v>16</v>
      </c>
      <c r="G8" s="4">
        <v>46</v>
      </c>
      <c r="H8" s="4">
        <v>43</v>
      </c>
      <c r="I8" s="4">
        <v>0</v>
      </c>
      <c r="J8" s="4">
        <v>0</v>
      </c>
      <c r="K8" s="4">
        <v>0</v>
      </c>
      <c r="L8" s="14">
        <f t="shared" si="0"/>
        <v>89</v>
      </c>
    </row>
    <row r="9" spans="1:12" ht="15" customHeight="1">
      <c r="A9" s="1">
        <v>8</v>
      </c>
      <c r="B9" s="2">
        <v>39040</v>
      </c>
      <c r="C9" s="16" t="s">
        <v>100</v>
      </c>
      <c r="D9" s="4">
        <v>10</v>
      </c>
      <c r="F9" s="3" t="s">
        <v>17</v>
      </c>
      <c r="G9" s="4">
        <v>40</v>
      </c>
      <c r="H9" s="4">
        <v>40</v>
      </c>
      <c r="I9" s="4">
        <v>0</v>
      </c>
      <c r="J9" s="4">
        <v>0</v>
      </c>
      <c r="K9" s="4">
        <v>0</v>
      </c>
      <c r="L9" s="14">
        <f t="shared" si="0"/>
        <v>80</v>
      </c>
    </row>
    <row r="10" spans="1:12" ht="15" customHeight="1">
      <c r="A10" s="1" t="s">
        <v>25</v>
      </c>
      <c r="B10" s="2">
        <v>119235</v>
      </c>
      <c r="C10" s="16" t="s">
        <v>84</v>
      </c>
      <c r="D10" s="4">
        <v>11</v>
      </c>
      <c r="F10" s="3" t="s">
        <v>9</v>
      </c>
      <c r="G10" s="4">
        <v>43</v>
      </c>
      <c r="H10" s="4">
        <v>37</v>
      </c>
      <c r="I10" s="4">
        <v>0</v>
      </c>
      <c r="J10" s="4">
        <v>0</v>
      </c>
      <c r="K10" s="4">
        <v>0</v>
      </c>
      <c r="L10" s="14">
        <f t="shared" si="0"/>
        <v>80</v>
      </c>
    </row>
    <row r="11" spans="1:12" ht="15" customHeight="1">
      <c r="A11" s="1">
        <v>10</v>
      </c>
      <c r="B11" s="2">
        <v>119246</v>
      </c>
      <c r="C11" s="16" t="s">
        <v>62</v>
      </c>
      <c r="D11" s="4">
        <v>11</v>
      </c>
      <c r="F11" s="3" t="s">
        <v>9</v>
      </c>
      <c r="G11" s="4">
        <v>37</v>
      </c>
      <c r="H11" s="4">
        <v>35</v>
      </c>
      <c r="I11" s="4">
        <v>0</v>
      </c>
      <c r="J11" s="4">
        <v>0</v>
      </c>
      <c r="K11" s="4">
        <v>0</v>
      </c>
      <c r="L11" s="14">
        <f t="shared" si="0"/>
        <v>72</v>
      </c>
    </row>
    <row r="12" spans="1:12" ht="15" customHeight="1">
      <c r="A12" s="1">
        <v>11</v>
      </c>
      <c r="B12" s="2">
        <v>108030</v>
      </c>
      <c r="C12" s="16" t="s">
        <v>64</v>
      </c>
      <c r="D12" s="4">
        <v>11</v>
      </c>
      <c r="F12" s="3" t="s">
        <v>63</v>
      </c>
      <c r="G12" s="4">
        <v>35</v>
      </c>
      <c r="H12" s="4">
        <v>33</v>
      </c>
      <c r="I12" s="4">
        <v>0</v>
      </c>
      <c r="J12" s="4">
        <v>0</v>
      </c>
      <c r="K12" s="4">
        <v>0</v>
      </c>
      <c r="L12" s="14">
        <f t="shared" si="0"/>
        <v>68</v>
      </c>
    </row>
    <row r="13" spans="1:12" ht="15" customHeight="1">
      <c r="A13" s="1">
        <v>12</v>
      </c>
      <c r="B13" s="2">
        <v>112073</v>
      </c>
      <c r="C13" s="16" t="s">
        <v>101</v>
      </c>
      <c r="D13" s="4">
        <v>9</v>
      </c>
      <c r="F13" s="3" t="s">
        <v>51</v>
      </c>
      <c r="G13" s="4">
        <v>31</v>
      </c>
      <c r="H13" s="4">
        <v>29</v>
      </c>
      <c r="I13" s="4">
        <v>0</v>
      </c>
      <c r="J13" s="4">
        <v>0</v>
      </c>
      <c r="K13" s="4">
        <v>0</v>
      </c>
      <c r="L13" s="14">
        <f t="shared" si="0"/>
        <v>60</v>
      </c>
    </row>
    <row r="14" spans="1:12" ht="15" customHeight="1">
      <c r="A14" s="1" t="s">
        <v>25</v>
      </c>
      <c r="B14" s="2">
        <v>24075</v>
      </c>
      <c r="C14" s="16" t="s">
        <v>102</v>
      </c>
      <c r="D14" s="4">
        <v>10</v>
      </c>
      <c r="F14" s="3" t="s">
        <v>16</v>
      </c>
      <c r="G14" s="4">
        <v>29</v>
      </c>
      <c r="H14" s="4">
        <v>31</v>
      </c>
      <c r="I14" s="4">
        <v>0</v>
      </c>
      <c r="J14" s="4">
        <v>0</v>
      </c>
      <c r="K14" s="4">
        <v>0</v>
      </c>
      <c r="L14" s="14">
        <f t="shared" si="0"/>
        <v>60</v>
      </c>
    </row>
    <row r="15" spans="1:12" ht="15" customHeight="1">
      <c r="A15" s="1" t="s">
        <v>25</v>
      </c>
      <c r="B15" s="2">
        <v>106099</v>
      </c>
      <c r="C15" s="16" t="s">
        <v>61</v>
      </c>
      <c r="D15" s="4">
        <v>11</v>
      </c>
      <c r="F15" s="3" t="s">
        <v>18</v>
      </c>
      <c r="G15" s="4">
        <v>33</v>
      </c>
      <c r="H15" s="4">
        <v>27</v>
      </c>
      <c r="I15" s="4">
        <v>0</v>
      </c>
      <c r="J15" s="4">
        <v>0</v>
      </c>
      <c r="K15" s="4">
        <v>0</v>
      </c>
      <c r="L15" s="14">
        <f t="shared" si="0"/>
        <v>60</v>
      </c>
    </row>
    <row r="16" spans="1:12" ht="15" customHeight="1">
      <c r="A16" s="1">
        <v>15</v>
      </c>
      <c r="B16" s="2">
        <v>24095</v>
      </c>
      <c r="C16" s="16" t="s">
        <v>60</v>
      </c>
      <c r="D16" s="4">
        <v>10</v>
      </c>
      <c r="F16" s="3" t="s">
        <v>16</v>
      </c>
      <c r="G16" s="4">
        <v>0</v>
      </c>
      <c r="H16" s="4">
        <v>57</v>
      </c>
      <c r="I16" s="4">
        <v>0</v>
      </c>
      <c r="J16" s="4">
        <v>0</v>
      </c>
      <c r="K16" s="4">
        <v>0</v>
      </c>
      <c r="L16" s="14">
        <f t="shared" si="0"/>
        <v>57</v>
      </c>
    </row>
    <row r="17" spans="1:12" ht="15" customHeight="1">
      <c r="A17" s="1">
        <v>16</v>
      </c>
      <c r="B17" s="2">
        <v>106100</v>
      </c>
      <c r="C17" s="16" t="s">
        <v>66</v>
      </c>
      <c r="D17" s="4">
        <v>11</v>
      </c>
      <c r="F17" s="3" t="s">
        <v>18</v>
      </c>
      <c r="G17" s="4">
        <v>27</v>
      </c>
      <c r="H17" s="4">
        <v>21</v>
      </c>
      <c r="I17" s="4">
        <v>0</v>
      </c>
      <c r="J17" s="4">
        <v>0</v>
      </c>
      <c r="K17" s="4">
        <v>0</v>
      </c>
      <c r="L17" s="14">
        <f t="shared" si="0"/>
        <v>48</v>
      </c>
    </row>
    <row r="18" spans="1:12" ht="15" customHeight="1">
      <c r="A18" s="1">
        <v>17</v>
      </c>
      <c r="B18" s="2">
        <v>106038</v>
      </c>
      <c r="C18" s="16" t="s">
        <v>104</v>
      </c>
      <c r="D18" s="4">
        <v>12</v>
      </c>
      <c r="F18" s="3" t="s">
        <v>18</v>
      </c>
      <c r="G18" s="4">
        <v>23</v>
      </c>
      <c r="H18" s="4">
        <v>23</v>
      </c>
      <c r="I18" s="4">
        <v>0</v>
      </c>
      <c r="J18" s="4">
        <v>0</v>
      </c>
      <c r="K18" s="4">
        <v>0</v>
      </c>
      <c r="L18" s="14">
        <f t="shared" si="0"/>
        <v>46</v>
      </c>
    </row>
    <row r="19" spans="1:12" ht="15" customHeight="1">
      <c r="A19" s="1">
        <v>18</v>
      </c>
      <c r="B19" s="2">
        <v>24078</v>
      </c>
      <c r="C19" s="16" t="s">
        <v>103</v>
      </c>
      <c r="D19" s="4">
        <v>12</v>
      </c>
      <c r="F19" s="3" t="s">
        <v>16</v>
      </c>
      <c r="G19" s="4">
        <v>25</v>
      </c>
      <c r="H19" s="4">
        <v>19</v>
      </c>
      <c r="I19" s="4">
        <v>0</v>
      </c>
      <c r="J19" s="4">
        <v>0</v>
      </c>
      <c r="K19" s="4">
        <v>0</v>
      </c>
      <c r="L19" s="14">
        <f t="shared" si="0"/>
        <v>44</v>
      </c>
    </row>
    <row r="20" spans="1:12" ht="15" customHeight="1">
      <c r="A20" s="1">
        <v>19</v>
      </c>
      <c r="B20" s="2">
        <v>24011</v>
      </c>
      <c r="C20" s="16" t="s">
        <v>105</v>
      </c>
      <c r="D20" s="4">
        <v>12</v>
      </c>
      <c r="F20" s="3" t="s">
        <v>16</v>
      </c>
      <c r="G20" s="4">
        <v>0</v>
      </c>
      <c r="H20" s="4">
        <v>25</v>
      </c>
      <c r="I20" s="4">
        <v>0</v>
      </c>
      <c r="J20" s="4">
        <v>0</v>
      </c>
      <c r="K20" s="4">
        <v>0</v>
      </c>
      <c r="L20" s="14">
        <f t="shared" si="0"/>
        <v>25</v>
      </c>
    </row>
    <row r="21" spans="1:12" ht="15" customHeight="1">
      <c r="A21" s="1">
        <v>20</v>
      </c>
      <c r="B21" s="2">
        <v>24041</v>
      </c>
      <c r="C21" s="16" t="s">
        <v>106</v>
      </c>
      <c r="D21" s="4">
        <v>12</v>
      </c>
      <c r="F21" s="3" t="s">
        <v>16</v>
      </c>
      <c r="G21" s="4">
        <v>0</v>
      </c>
      <c r="H21" s="4">
        <v>17</v>
      </c>
      <c r="I21" s="4">
        <v>0</v>
      </c>
      <c r="J21" s="4">
        <v>0</v>
      </c>
      <c r="K21" s="4">
        <v>0</v>
      </c>
      <c r="L21" s="14">
        <f t="shared" si="0"/>
        <v>17</v>
      </c>
    </row>
    <row r="22" spans="3:12" ht="15" customHeight="1">
      <c r="C22" s="16"/>
      <c r="G22" s="4"/>
      <c r="H22" s="4"/>
      <c r="I22" s="4"/>
      <c r="J22" s="4"/>
      <c r="K22" s="4"/>
      <c r="L22" s="14"/>
    </row>
  </sheetData>
  <sheetProtection selectLockedCells="1" selectUnlockedCells="1"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K1Ž ml."/>
  <dimension ref="A1:K16"/>
  <sheetViews>
    <sheetView zoomScalePageLayoutView="0" workbookViewId="0" topLeftCell="A1">
      <selection activeCell="A15" sqref="A15:K16"/>
    </sheetView>
  </sheetViews>
  <sheetFormatPr defaultColWidth="11.50390625" defaultRowHeight="12.75"/>
  <cols>
    <col min="1" max="1" width="4.875" style="0" customWidth="1"/>
    <col min="2" max="2" width="9.125" style="0" customWidth="1"/>
    <col min="3" max="3" width="19.875" style="0" customWidth="1"/>
    <col min="4" max="4" width="3.50390625" style="0" customWidth="1"/>
    <col min="5" max="5" width="11.50390625" style="0" customWidth="1"/>
    <col min="6" max="6" width="4.50390625" style="0" customWidth="1"/>
    <col min="7" max="7" width="4.25390625" style="0" customWidth="1"/>
    <col min="8" max="8" width="4.50390625" style="0" customWidth="1"/>
    <col min="9" max="9" width="4.125" style="0" customWidth="1"/>
    <col min="10" max="10" width="4.00390625" style="0" customWidth="1"/>
    <col min="11" max="11" width="4.75390625" style="0" customWidth="1"/>
    <col min="12" max="255" width="9.125" style="0" customWidth="1"/>
  </cols>
  <sheetData>
    <row r="1" spans="1:11" ht="54">
      <c r="A1" s="7" t="s">
        <v>0</v>
      </c>
      <c r="B1" s="7" t="s">
        <v>1</v>
      </c>
      <c r="C1" s="8" t="s">
        <v>22</v>
      </c>
      <c r="D1" s="7" t="s">
        <v>3</v>
      </c>
      <c r="E1" s="9" t="s">
        <v>5</v>
      </c>
      <c r="F1" s="10" t="s">
        <v>88</v>
      </c>
      <c r="G1" s="10" t="s">
        <v>6</v>
      </c>
      <c r="H1" s="10" t="s">
        <v>89</v>
      </c>
      <c r="I1" s="10" t="s">
        <v>90</v>
      </c>
      <c r="J1" s="10" t="s">
        <v>7</v>
      </c>
      <c r="K1" s="10" t="s">
        <v>8</v>
      </c>
    </row>
    <row r="2" spans="1:11" ht="15" customHeight="1">
      <c r="A2" s="29">
        <v>1</v>
      </c>
      <c r="B2" s="2">
        <v>133016</v>
      </c>
      <c r="C2" s="16" t="s">
        <v>67</v>
      </c>
      <c r="D2" s="4">
        <v>11</v>
      </c>
      <c r="E2" s="16" t="s">
        <v>69</v>
      </c>
      <c r="F2" s="4">
        <v>75</v>
      </c>
      <c r="G2" s="4">
        <v>75</v>
      </c>
      <c r="H2" s="4">
        <v>0</v>
      </c>
      <c r="I2" s="4">
        <v>0</v>
      </c>
      <c r="J2" s="4">
        <v>0</v>
      </c>
      <c r="K2" s="14">
        <f aca="true" t="shared" si="0" ref="K2:K13">SUM(F2:J2)-MIN(F2:J2)</f>
        <v>150</v>
      </c>
    </row>
    <row r="3" spans="1:11" ht="15" customHeight="1">
      <c r="A3" s="29">
        <v>2</v>
      </c>
      <c r="B3" s="2">
        <v>108047</v>
      </c>
      <c r="C3" s="16" t="s">
        <v>65</v>
      </c>
      <c r="D3" s="4">
        <v>11</v>
      </c>
      <c r="E3" s="16" t="s">
        <v>63</v>
      </c>
      <c r="F3" s="4">
        <v>68</v>
      </c>
      <c r="G3" s="4">
        <v>68</v>
      </c>
      <c r="H3" s="4">
        <v>0</v>
      </c>
      <c r="I3" s="4">
        <v>0</v>
      </c>
      <c r="J3" s="4">
        <v>0</v>
      </c>
      <c r="K3" s="14">
        <f t="shared" si="0"/>
        <v>136</v>
      </c>
    </row>
    <row r="4" spans="1:11" ht="15" customHeight="1">
      <c r="A4" s="29">
        <v>3</v>
      </c>
      <c r="B4" s="2">
        <v>24073</v>
      </c>
      <c r="C4" s="16" t="s">
        <v>59</v>
      </c>
      <c r="D4" s="4">
        <v>11</v>
      </c>
      <c r="E4" s="16" t="s">
        <v>68</v>
      </c>
      <c r="F4" s="4">
        <v>62</v>
      </c>
      <c r="G4" s="4">
        <v>62</v>
      </c>
      <c r="H4" s="4">
        <v>0</v>
      </c>
      <c r="I4" s="4">
        <v>0</v>
      </c>
      <c r="J4" s="4">
        <v>0</v>
      </c>
      <c r="K4" s="14">
        <f t="shared" si="0"/>
        <v>124</v>
      </c>
    </row>
    <row r="5" spans="1:11" ht="15" customHeight="1">
      <c r="A5" s="29">
        <v>4</v>
      </c>
      <c r="B5" s="2">
        <v>119235</v>
      </c>
      <c r="C5" s="16" t="s">
        <v>84</v>
      </c>
      <c r="D5" s="4">
        <v>11</v>
      </c>
      <c r="E5" s="16" t="s">
        <v>9</v>
      </c>
      <c r="F5" s="4">
        <v>57</v>
      </c>
      <c r="G5" s="4">
        <v>57</v>
      </c>
      <c r="H5" s="4">
        <v>0</v>
      </c>
      <c r="I5" s="4">
        <v>0</v>
      </c>
      <c r="J5" s="4">
        <v>0</v>
      </c>
      <c r="K5" s="14">
        <f t="shared" si="0"/>
        <v>114</v>
      </c>
    </row>
    <row r="6" spans="1:11" ht="15" customHeight="1">
      <c r="A6" s="29">
        <v>5</v>
      </c>
      <c r="B6" s="2">
        <v>119246</v>
      </c>
      <c r="C6" s="16" t="s">
        <v>62</v>
      </c>
      <c r="D6" s="4">
        <v>11</v>
      </c>
      <c r="E6" s="16" t="s">
        <v>9</v>
      </c>
      <c r="F6" s="4">
        <v>53</v>
      </c>
      <c r="G6" s="4">
        <v>53</v>
      </c>
      <c r="H6" s="4">
        <v>0</v>
      </c>
      <c r="I6" s="4">
        <v>0</v>
      </c>
      <c r="J6" s="4">
        <v>0</v>
      </c>
      <c r="K6" s="14">
        <f t="shared" si="0"/>
        <v>106</v>
      </c>
    </row>
    <row r="7" spans="1:11" ht="15" customHeight="1">
      <c r="A7" s="29">
        <v>6</v>
      </c>
      <c r="B7" s="2">
        <v>108030</v>
      </c>
      <c r="C7" s="16" t="s">
        <v>64</v>
      </c>
      <c r="D7" s="4">
        <v>11</v>
      </c>
      <c r="E7" s="16" t="s">
        <v>63</v>
      </c>
      <c r="F7" s="4">
        <v>49</v>
      </c>
      <c r="G7" s="4">
        <v>49</v>
      </c>
      <c r="H7" s="4">
        <v>0</v>
      </c>
      <c r="I7" s="4">
        <v>0</v>
      </c>
      <c r="J7" s="4">
        <v>0</v>
      </c>
      <c r="K7" s="14">
        <f t="shared" si="0"/>
        <v>98</v>
      </c>
    </row>
    <row r="8" spans="1:11" ht="15" customHeight="1">
      <c r="A8" s="29">
        <v>7</v>
      </c>
      <c r="B8" s="2">
        <v>106099</v>
      </c>
      <c r="C8" s="16" t="s">
        <v>61</v>
      </c>
      <c r="D8" s="4">
        <v>11</v>
      </c>
      <c r="E8" s="16" t="s">
        <v>18</v>
      </c>
      <c r="F8" s="4">
        <v>46</v>
      </c>
      <c r="G8" s="4">
        <v>46</v>
      </c>
      <c r="H8" s="4">
        <v>0</v>
      </c>
      <c r="I8" s="4">
        <v>0</v>
      </c>
      <c r="J8" s="4">
        <v>0</v>
      </c>
      <c r="K8" s="14">
        <f t="shared" si="0"/>
        <v>92</v>
      </c>
    </row>
    <row r="9" spans="1:11" ht="15" customHeight="1">
      <c r="A9" s="29">
        <v>8</v>
      </c>
      <c r="B9" s="2">
        <v>106100</v>
      </c>
      <c r="C9" s="16" t="s">
        <v>66</v>
      </c>
      <c r="D9" s="4">
        <v>11</v>
      </c>
      <c r="E9" s="16" t="s">
        <v>18</v>
      </c>
      <c r="F9" s="4">
        <v>43</v>
      </c>
      <c r="G9" s="4">
        <v>37</v>
      </c>
      <c r="H9" s="4">
        <v>0</v>
      </c>
      <c r="I9" s="4">
        <v>0</v>
      </c>
      <c r="J9" s="4">
        <v>0</v>
      </c>
      <c r="K9" s="14">
        <f t="shared" si="0"/>
        <v>80</v>
      </c>
    </row>
    <row r="10" spans="1:11" ht="15" customHeight="1">
      <c r="A10" s="29">
        <v>9</v>
      </c>
      <c r="B10" s="2">
        <v>106038</v>
      </c>
      <c r="C10" s="16" t="s">
        <v>104</v>
      </c>
      <c r="D10" s="4">
        <v>12</v>
      </c>
      <c r="E10" s="16" t="s">
        <v>18</v>
      </c>
      <c r="F10" s="4">
        <v>37</v>
      </c>
      <c r="G10" s="4">
        <v>40</v>
      </c>
      <c r="H10" s="4">
        <v>0</v>
      </c>
      <c r="I10" s="4">
        <v>0</v>
      </c>
      <c r="J10" s="4">
        <v>0</v>
      </c>
      <c r="K10" s="14">
        <f t="shared" si="0"/>
        <v>77</v>
      </c>
    </row>
    <row r="11" spans="1:11" ht="15" customHeight="1">
      <c r="A11" s="29">
        <v>10</v>
      </c>
      <c r="B11" s="2">
        <v>24078</v>
      </c>
      <c r="C11" s="16" t="s">
        <v>103</v>
      </c>
      <c r="D11" s="4">
        <v>12</v>
      </c>
      <c r="E11" s="16" t="s">
        <v>68</v>
      </c>
      <c r="F11" s="4">
        <v>40</v>
      </c>
      <c r="G11" s="4">
        <v>35</v>
      </c>
      <c r="H11" s="4">
        <v>0</v>
      </c>
      <c r="I11" s="4">
        <v>0</v>
      </c>
      <c r="J11" s="4">
        <v>0</v>
      </c>
      <c r="K11" s="14">
        <f t="shared" si="0"/>
        <v>75</v>
      </c>
    </row>
    <row r="12" spans="1:11" ht="15" customHeight="1">
      <c r="A12" s="29">
        <v>11</v>
      </c>
      <c r="B12" s="2">
        <v>24011</v>
      </c>
      <c r="C12" s="16" t="s">
        <v>105</v>
      </c>
      <c r="D12" s="4">
        <v>12</v>
      </c>
      <c r="E12" s="16" t="s">
        <v>68</v>
      </c>
      <c r="F12" s="4">
        <v>0</v>
      </c>
      <c r="G12" s="4">
        <v>43</v>
      </c>
      <c r="H12" s="4">
        <v>0</v>
      </c>
      <c r="I12" s="4">
        <v>0</v>
      </c>
      <c r="J12" s="4">
        <v>0</v>
      </c>
      <c r="K12" s="14">
        <f t="shared" si="0"/>
        <v>43</v>
      </c>
    </row>
    <row r="13" spans="1:11" ht="15" customHeight="1">
      <c r="A13" s="29">
        <v>12</v>
      </c>
      <c r="B13" s="2">
        <v>24041</v>
      </c>
      <c r="C13" s="16" t="s">
        <v>106</v>
      </c>
      <c r="D13" s="4">
        <v>12</v>
      </c>
      <c r="E13" s="16" t="s">
        <v>68</v>
      </c>
      <c r="F13" s="4">
        <v>0</v>
      </c>
      <c r="G13" s="4">
        <v>33</v>
      </c>
      <c r="H13" s="4">
        <v>0</v>
      </c>
      <c r="I13" s="4">
        <v>0</v>
      </c>
      <c r="J13" s="4">
        <v>0</v>
      </c>
      <c r="K13" s="14">
        <f t="shared" si="0"/>
        <v>33</v>
      </c>
    </row>
    <row r="14" spans="1:11" ht="15" customHeight="1">
      <c r="A14" s="30"/>
      <c r="B14" s="2"/>
      <c r="C14" s="16"/>
      <c r="D14" s="4"/>
      <c r="E14" s="16"/>
      <c r="F14" s="4"/>
      <c r="G14" s="4"/>
      <c r="H14" s="4"/>
      <c r="I14" s="4"/>
      <c r="J14" s="4"/>
      <c r="K14" s="14"/>
    </row>
    <row r="15" spans="2:4" ht="12">
      <c r="B15" s="2"/>
      <c r="C15" s="3"/>
      <c r="D15" s="4"/>
    </row>
    <row r="16" spans="2:4" ht="12">
      <c r="B16" s="2"/>
      <c r="C16" s="3"/>
      <c r="D16" s="4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L19"/>
  <sheetViews>
    <sheetView zoomScalePageLayoutView="0" workbookViewId="0" topLeftCell="A2">
      <selection activeCell="A20" sqref="A20:L37"/>
    </sheetView>
  </sheetViews>
  <sheetFormatPr defaultColWidth="11.50390625" defaultRowHeight="12.75"/>
  <cols>
    <col min="1" max="1" width="5.125" style="2" customWidth="1"/>
    <col min="2" max="2" width="8.75390625" style="3" customWidth="1"/>
    <col min="3" max="3" width="17.75390625" style="4" customWidth="1"/>
    <col min="4" max="4" width="4.50390625" style="4" customWidth="1"/>
    <col min="5" max="5" width="0" style="4" hidden="1" customWidth="1"/>
    <col min="6" max="6" width="11.75390625" style="2" customWidth="1"/>
    <col min="7" max="11" width="4.75390625" style="2" customWidth="1"/>
    <col min="12" max="12" width="5.50390625" style="5" customWidth="1"/>
    <col min="13" max="255" width="9.125" style="5" customWidth="1"/>
  </cols>
  <sheetData>
    <row r="1" spans="1:12" ht="57.75" customHeight="1">
      <c r="A1" s="7" t="s">
        <v>0</v>
      </c>
      <c r="B1" s="7" t="s">
        <v>1</v>
      </c>
      <c r="C1" s="15" t="s">
        <v>23</v>
      </c>
      <c r="D1" s="7" t="s">
        <v>3</v>
      </c>
      <c r="E1" s="7" t="s">
        <v>4</v>
      </c>
      <c r="F1" s="9" t="s">
        <v>5</v>
      </c>
      <c r="G1" s="10" t="s">
        <v>88</v>
      </c>
      <c r="H1" s="10" t="s">
        <v>6</v>
      </c>
      <c r="I1" s="10" t="s">
        <v>89</v>
      </c>
      <c r="J1" s="10" t="s">
        <v>90</v>
      </c>
      <c r="K1" s="10" t="s">
        <v>7</v>
      </c>
      <c r="L1" s="10" t="s">
        <v>8</v>
      </c>
    </row>
    <row r="2" spans="1:12" ht="15" customHeight="1">
      <c r="A2" s="1">
        <v>1</v>
      </c>
      <c r="B2" s="16">
        <v>119209</v>
      </c>
      <c r="C2" s="16" t="s">
        <v>30</v>
      </c>
      <c r="D2" s="4">
        <v>9</v>
      </c>
      <c r="F2" s="23" t="s">
        <v>9</v>
      </c>
      <c r="G2" s="11">
        <v>75</v>
      </c>
      <c r="H2" s="11">
        <v>75</v>
      </c>
      <c r="I2" s="11">
        <v>0</v>
      </c>
      <c r="J2" s="11">
        <v>0</v>
      </c>
      <c r="K2" s="11">
        <v>0</v>
      </c>
      <c r="L2" s="2">
        <f aca="true" t="shared" si="0" ref="L2:L18">SUM(G2:K2)-MIN(G2:K2)</f>
        <v>150</v>
      </c>
    </row>
    <row r="3" spans="1:12" ht="15" customHeight="1">
      <c r="A3" s="1">
        <v>2</v>
      </c>
      <c r="B3" s="16">
        <v>57027</v>
      </c>
      <c r="C3" s="16" t="s">
        <v>32</v>
      </c>
      <c r="D3" s="4">
        <v>9</v>
      </c>
      <c r="E3" s="17"/>
      <c r="F3" s="23" t="s">
        <v>12</v>
      </c>
      <c r="G3" s="11">
        <v>62</v>
      </c>
      <c r="H3" s="11">
        <v>68</v>
      </c>
      <c r="I3" s="11">
        <v>0</v>
      </c>
      <c r="J3" s="11">
        <v>0</v>
      </c>
      <c r="K3" s="11">
        <v>0</v>
      </c>
      <c r="L3" s="2">
        <f t="shared" si="0"/>
        <v>130</v>
      </c>
    </row>
    <row r="4" spans="1:12" ht="15" customHeight="1">
      <c r="A4" s="1">
        <v>3</v>
      </c>
      <c r="B4" s="16">
        <v>119214</v>
      </c>
      <c r="C4" s="16" t="s">
        <v>29</v>
      </c>
      <c r="D4" s="4">
        <v>9</v>
      </c>
      <c r="F4" s="2" t="s">
        <v>9</v>
      </c>
      <c r="G4" s="11">
        <v>68</v>
      </c>
      <c r="H4" s="11">
        <v>53</v>
      </c>
      <c r="I4" s="11">
        <v>0</v>
      </c>
      <c r="J4" s="11">
        <v>0</v>
      </c>
      <c r="K4" s="11">
        <v>0</v>
      </c>
      <c r="L4" s="2">
        <f t="shared" si="0"/>
        <v>121</v>
      </c>
    </row>
    <row r="5" spans="1:12" ht="15" customHeight="1">
      <c r="A5" s="1">
        <v>4</v>
      </c>
      <c r="B5" s="16">
        <v>106085</v>
      </c>
      <c r="C5" s="16" t="s">
        <v>35</v>
      </c>
      <c r="D5" s="4">
        <v>9</v>
      </c>
      <c r="F5" s="2" t="s">
        <v>18</v>
      </c>
      <c r="G5" s="11">
        <v>57</v>
      </c>
      <c r="H5" s="11">
        <v>62</v>
      </c>
      <c r="I5" s="11">
        <v>0</v>
      </c>
      <c r="J5" s="11">
        <v>0</v>
      </c>
      <c r="K5" s="11">
        <v>0</v>
      </c>
      <c r="L5" s="2">
        <f t="shared" si="0"/>
        <v>119</v>
      </c>
    </row>
    <row r="6" spans="1:12" ht="15" customHeight="1">
      <c r="A6" s="1">
        <v>5</v>
      </c>
      <c r="B6" s="16">
        <v>1029</v>
      </c>
      <c r="C6" s="16" t="s">
        <v>58</v>
      </c>
      <c r="D6" s="4">
        <v>10</v>
      </c>
      <c r="F6" s="2" t="s">
        <v>10</v>
      </c>
      <c r="G6" s="11">
        <v>49</v>
      </c>
      <c r="H6" s="11">
        <v>57</v>
      </c>
      <c r="I6" s="11">
        <v>0</v>
      </c>
      <c r="J6" s="11">
        <v>0</v>
      </c>
      <c r="K6" s="11">
        <v>0</v>
      </c>
      <c r="L6" s="2">
        <f t="shared" si="0"/>
        <v>106</v>
      </c>
    </row>
    <row r="7" spans="1:12" ht="15" customHeight="1">
      <c r="A7" s="1">
        <v>6</v>
      </c>
      <c r="B7" s="16">
        <v>119238</v>
      </c>
      <c r="C7" s="16" t="s">
        <v>48</v>
      </c>
      <c r="D7" s="4">
        <v>10</v>
      </c>
      <c r="F7" s="2" t="s">
        <v>9</v>
      </c>
      <c r="G7" s="11">
        <v>53</v>
      </c>
      <c r="H7" s="11">
        <v>49</v>
      </c>
      <c r="I7" s="11">
        <v>0</v>
      </c>
      <c r="J7" s="11">
        <v>0</v>
      </c>
      <c r="K7" s="11">
        <v>0</v>
      </c>
      <c r="L7" s="2">
        <f t="shared" si="0"/>
        <v>102</v>
      </c>
    </row>
    <row r="8" spans="1:12" ht="15" customHeight="1">
      <c r="A8" s="1">
        <v>7</v>
      </c>
      <c r="B8" s="16">
        <v>119252</v>
      </c>
      <c r="C8" s="16" t="s">
        <v>54</v>
      </c>
      <c r="D8" s="4">
        <v>11</v>
      </c>
      <c r="F8" s="2" t="s">
        <v>9</v>
      </c>
      <c r="G8" s="11">
        <v>46</v>
      </c>
      <c r="H8" s="11">
        <v>46</v>
      </c>
      <c r="I8" s="11">
        <v>0</v>
      </c>
      <c r="J8" s="11">
        <v>0</v>
      </c>
      <c r="K8" s="11">
        <v>0</v>
      </c>
      <c r="L8" s="2">
        <f t="shared" si="0"/>
        <v>92</v>
      </c>
    </row>
    <row r="9" spans="1:12" ht="15" customHeight="1">
      <c r="A9" s="1">
        <v>8</v>
      </c>
      <c r="B9" s="16">
        <v>57154</v>
      </c>
      <c r="C9" s="16" t="s">
        <v>77</v>
      </c>
      <c r="D9" s="4">
        <v>9</v>
      </c>
      <c r="F9" s="16" t="s">
        <v>12</v>
      </c>
      <c r="G9" s="11">
        <v>43</v>
      </c>
      <c r="H9" s="11">
        <v>43</v>
      </c>
      <c r="I9" s="11">
        <v>0</v>
      </c>
      <c r="J9" s="11">
        <v>0</v>
      </c>
      <c r="K9" s="11">
        <v>0</v>
      </c>
      <c r="L9" s="2">
        <f t="shared" si="0"/>
        <v>86</v>
      </c>
    </row>
    <row r="10" spans="1:12" ht="15" customHeight="1">
      <c r="A10" s="1">
        <v>9</v>
      </c>
      <c r="B10" s="16">
        <v>59051</v>
      </c>
      <c r="C10" s="16" t="s">
        <v>39</v>
      </c>
      <c r="D10" s="4">
        <v>10</v>
      </c>
      <c r="F10" s="2" t="s">
        <v>14</v>
      </c>
      <c r="G10" s="11">
        <v>37</v>
      </c>
      <c r="H10" s="11">
        <v>40</v>
      </c>
      <c r="I10" s="11">
        <v>0</v>
      </c>
      <c r="J10" s="11">
        <v>0</v>
      </c>
      <c r="K10" s="11">
        <v>0</v>
      </c>
      <c r="L10" s="2">
        <f t="shared" si="0"/>
        <v>77</v>
      </c>
    </row>
    <row r="11" spans="1:12" ht="15" customHeight="1">
      <c r="A11" s="1">
        <v>10</v>
      </c>
      <c r="B11" s="16">
        <v>60070</v>
      </c>
      <c r="C11" s="16" t="s">
        <v>55</v>
      </c>
      <c r="D11" s="4">
        <v>11</v>
      </c>
      <c r="F11" s="23" t="s">
        <v>15</v>
      </c>
      <c r="G11" s="11">
        <v>35</v>
      </c>
      <c r="H11" s="11">
        <v>37</v>
      </c>
      <c r="I11" s="11">
        <v>0</v>
      </c>
      <c r="J11" s="11">
        <v>0</v>
      </c>
      <c r="K11" s="11">
        <v>0</v>
      </c>
      <c r="L11" s="2">
        <f t="shared" si="0"/>
        <v>72</v>
      </c>
    </row>
    <row r="12" spans="1:12" ht="15" customHeight="1">
      <c r="A12" s="1">
        <v>11</v>
      </c>
      <c r="B12" s="16">
        <v>60006</v>
      </c>
      <c r="C12" s="16" t="s">
        <v>94</v>
      </c>
      <c r="D12" s="4">
        <v>9</v>
      </c>
      <c r="E12" s="17"/>
      <c r="F12" s="23" t="s">
        <v>15</v>
      </c>
      <c r="G12" s="11">
        <v>33</v>
      </c>
      <c r="H12" s="11">
        <v>33</v>
      </c>
      <c r="I12" s="11">
        <v>0</v>
      </c>
      <c r="J12" s="11">
        <v>0</v>
      </c>
      <c r="K12" s="11">
        <v>0</v>
      </c>
      <c r="L12" s="2">
        <f t="shared" si="0"/>
        <v>66</v>
      </c>
    </row>
    <row r="13" spans="1:12" ht="15" customHeight="1">
      <c r="A13" s="1" t="s">
        <v>25</v>
      </c>
      <c r="B13" s="16">
        <v>59055</v>
      </c>
      <c r="C13" s="16" t="s">
        <v>70</v>
      </c>
      <c r="D13" s="4">
        <v>11</v>
      </c>
      <c r="F13" s="2" t="s">
        <v>14</v>
      </c>
      <c r="G13" s="11">
        <v>31</v>
      </c>
      <c r="H13" s="11">
        <v>35</v>
      </c>
      <c r="I13" s="11">
        <v>0</v>
      </c>
      <c r="J13" s="11">
        <v>0</v>
      </c>
      <c r="K13" s="11">
        <v>0</v>
      </c>
      <c r="L13" s="2">
        <f t="shared" si="0"/>
        <v>66</v>
      </c>
    </row>
    <row r="14" spans="1:12" ht="15" customHeight="1">
      <c r="A14" s="1">
        <v>13</v>
      </c>
      <c r="B14" s="16">
        <v>60090</v>
      </c>
      <c r="C14" s="16" t="s">
        <v>56</v>
      </c>
      <c r="D14" s="4">
        <v>11</v>
      </c>
      <c r="F14" s="2" t="s">
        <v>15</v>
      </c>
      <c r="G14" s="11">
        <v>29</v>
      </c>
      <c r="H14" s="11">
        <v>31</v>
      </c>
      <c r="I14" s="11">
        <v>0</v>
      </c>
      <c r="J14" s="11">
        <v>0</v>
      </c>
      <c r="K14" s="11">
        <v>0</v>
      </c>
      <c r="L14" s="2">
        <f t="shared" si="0"/>
        <v>60</v>
      </c>
    </row>
    <row r="15" spans="1:12" ht="15" customHeight="1">
      <c r="A15" s="1">
        <v>14</v>
      </c>
      <c r="B15" s="16">
        <v>24079</v>
      </c>
      <c r="C15" s="16" t="s">
        <v>83</v>
      </c>
      <c r="D15" s="4">
        <v>9</v>
      </c>
      <c r="F15" s="2" t="s">
        <v>16</v>
      </c>
      <c r="G15" s="11">
        <v>27</v>
      </c>
      <c r="H15" s="11">
        <v>29</v>
      </c>
      <c r="I15" s="11">
        <v>0</v>
      </c>
      <c r="J15" s="11">
        <v>0</v>
      </c>
      <c r="K15" s="11">
        <v>0</v>
      </c>
      <c r="L15" s="2">
        <f t="shared" si="0"/>
        <v>56</v>
      </c>
    </row>
    <row r="16" spans="1:12" ht="15" customHeight="1">
      <c r="A16" s="1">
        <v>15</v>
      </c>
      <c r="B16" s="16">
        <v>24087</v>
      </c>
      <c r="C16" s="16" t="s">
        <v>57</v>
      </c>
      <c r="D16" s="4">
        <v>11</v>
      </c>
      <c r="F16" s="2" t="s">
        <v>16</v>
      </c>
      <c r="G16" s="11">
        <v>25</v>
      </c>
      <c r="H16" s="11">
        <v>27</v>
      </c>
      <c r="I16" s="11">
        <v>0</v>
      </c>
      <c r="J16" s="11">
        <v>0</v>
      </c>
      <c r="K16" s="11">
        <v>0</v>
      </c>
      <c r="L16" s="2">
        <f t="shared" si="0"/>
        <v>52</v>
      </c>
    </row>
    <row r="17" spans="1:12" ht="15" customHeight="1">
      <c r="A17" s="1">
        <v>16</v>
      </c>
      <c r="B17" s="3">
        <v>119251</v>
      </c>
      <c r="C17" s="16" t="s">
        <v>92</v>
      </c>
      <c r="D17" s="4">
        <v>12</v>
      </c>
      <c r="F17" s="2" t="s">
        <v>9</v>
      </c>
      <c r="G17" s="11">
        <v>23</v>
      </c>
      <c r="H17" s="11">
        <v>25</v>
      </c>
      <c r="I17" s="11">
        <v>0</v>
      </c>
      <c r="J17" s="11">
        <v>0</v>
      </c>
      <c r="K17" s="11">
        <v>0</v>
      </c>
      <c r="L17" s="2">
        <f t="shared" si="0"/>
        <v>48</v>
      </c>
    </row>
    <row r="18" spans="1:12" ht="15" customHeight="1">
      <c r="A18" s="1">
        <v>17</v>
      </c>
      <c r="B18" s="16">
        <v>39001</v>
      </c>
      <c r="C18" s="16" t="s">
        <v>71</v>
      </c>
      <c r="D18" s="18">
        <v>10</v>
      </c>
      <c r="F18" s="23" t="s">
        <v>17</v>
      </c>
      <c r="G18" s="11">
        <v>40</v>
      </c>
      <c r="H18" s="11">
        <v>0</v>
      </c>
      <c r="I18" s="11">
        <v>0</v>
      </c>
      <c r="J18" s="11">
        <v>0</v>
      </c>
      <c r="K18" s="11">
        <v>0</v>
      </c>
      <c r="L18" s="2">
        <f t="shared" si="0"/>
        <v>40</v>
      </c>
    </row>
    <row r="19" spans="1:12" ht="15" customHeight="1">
      <c r="A19" s="1"/>
      <c r="B19" s="16"/>
      <c r="C19" s="16"/>
      <c r="D19" s="18"/>
      <c r="F19" s="23"/>
      <c r="G19" s="11"/>
      <c r="H19" s="11"/>
      <c r="I19" s="11"/>
      <c r="J19" s="11"/>
      <c r="K19" s="11"/>
      <c r="L19" s="2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1M ml."/>
  <dimension ref="A1:K7"/>
  <sheetViews>
    <sheetView zoomScalePageLayoutView="0" workbookViewId="0" topLeftCell="A1">
      <selection activeCell="F8" sqref="F8:L12"/>
    </sheetView>
  </sheetViews>
  <sheetFormatPr defaultColWidth="11.50390625" defaultRowHeight="12.75"/>
  <cols>
    <col min="1" max="1" width="3.75390625" style="0" customWidth="1"/>
    <col min="2" max="2" width="9.125" style="0" customWidth="1"/>
    <col min="3" max="3" width="17.25390625" style="0" customWidth="1"/>
    <col min="4" max="4" width="4.50390625" style="0" customWidth="1"/>
    <col min="5" max="5" width="9.125" style="0" customWidth="1"/>
    <col min="6" max="6" width="4.25390625" style="0" customWidth="1"/>
    <col min="7" max="8" width="4.125" style="0" customWidth="1"/>
    <col min="9" max="9" width="4.25390625" style="0" customWidth="1"/>
    <col min="10" max="10" width="3.875" style="0" customWidth="1"/>
    <col min="11" max="11" width="4.125" style="0" customWidth="1"/>
    <col min="12" max="255" width="9.125" style="0" customWidth="1"/>
  </cols>
  <sheetData>
    <row r="1" spans="1:11" ht="54">
      <c r="A1" s="7" t="s">
        <v>0</v>
      </c>
      <c r="B1" s="7" t="s">
        <v>1</v>
      </c>
      <c r="C1" s="15" t="s">
        <v>24</v>
      </c>
      <c r="D1" s="7" t="s">
        <v>3</v>
      </c>
      <c r="E1" s="9" t="s">
        <v>5</v>
      </c>
      <c r="F1" s="10" t="s">
        <v>88</v>
      </c>
      <c r="G1" s="10" t="s">
        <v>6</v>
      </c>
      <c r="H1" s="10" t="s">
        <v>89</v>
      </c>
      <c r="I1" s="10" t="s">
        <v>90</v>
      </c>
      <c r="J1" s="10" t="s">
        <v>7</v>
      </c>
      <c r="K1" s="10" t="s">
        <v>8</v>
      </c>
    </row>
    <row r="2" spans="1:11" ht="15" customHeight="1">
      <c r="A2" s="1">
        <v>1</v>
      </c>
      <c r="B2" s="16">
        <v>119252</v>
      </c>
      <c r="C2" s="16" t="s">
        <v>54</v>
      </c>
      <c r="D2" s="4">
        <v>11</v>
      </c>
      <c r="E2" s="23" t="s">
        <v>9</v>
      </c>
      <c r="F2" s="19">
        <v>75</v>
      </c>
      <c r="G2" s="19">
        <v>75</v>
      </c>
      <c r="H2" s="19">
        <v>0</v>
      </c>
      <c r="I2" s="19">
        <v>0</v>
      </c>
      <c r="J2" s="19">
        <v>0</v>
      </c>
      <c r="K2" s="20">
        <f aca="true" t="shared" si="0" ref="K2:K7">SUM(F2:J2)-MIN(F2:J2)</f>
        <v>150</v>
      </c>
    </row>
    <row r="3" spans="1:11" ht="15" customHeight="1">
      <c r="A3" s="1">
        <v>2</v>
      </c>
      <c r="B3" s="16">
        <v>60070</v>
      </c>
      <c r="C3" s="16" t="s">
        <v>55</v>
      </c>
      <c r="D3" s="4">
        <v>11</v>
      </c>
      <c r="E3" s="23" t="s">
        <v>15</v>
      </c>
      <c r="F3" s="19">
        <v>68</v>
      </c>
      <c r="G3" s="19">
        <v>68</v>
      </c>
      <c r="H3" s="19">
        <v>0</v>
      </c>
      <c r="I3" s="19">
        <v>0</v>
      </c>
      <c r="J3" s="19">
        <v>0</v>
      </c>
      <c r="K3" s="20">
        <f t="shared" si="0"/>
        <v>136</v>
      </c>
    </row>
    <row r="4" spans="1:11" ht="15" customHeight="1">
      <c r="A4" s="1">
        <v>3</v>
      </c>
      <c r="B4" s="3">
        <v>59055</v>
      </c>
      <c r="C4" s="16" t="s">
        <v>70</v>
      </c>
      <c r="D4" s="4">
        <v>11</v>
      </c>
      <c r="E4" s="23" t="s">
        <v>14</v>
      </c>
      <c r="F4" s="19">
        <v>62</v>
      </c>
      <c r="G4" s="19">
        <v>62</v>
      </c>
      <c r="H4" s="19">
        <v>0</v>
      </c>
      <c r="I4" s="19">
        <v>0</v>
      </c>
      <c r="J4" s="19">
        <v>0</v>
      </c>
      <c r="K4" s="20">
        <f t="shared" si="0"/>
        <v>124</v>
      </c>
    </row>
    <row r="5" spans="1:11" ht="15" customHeight="1">
      <c r="A5" s="1">
        <v>4</v>
      </c>
      <c r="B5" s="16">
        <v>60090</v>
      </c>
      <c r="C5" s="16" t="s">
        <v>56</v>
      </c>
      <c r="D5" s="4">
        <v>11</v>
      </c>
      <c r="E5" s="23" t="s">
        <v>15</v>
      </c>
      <c r="F5" s="19">
        <v>57</v>
      </c>
      <c r="G5" s="19">
        <v>57</v>
      </c>
      <c r="H5" s="19">
        <v>0</v>
      </c>
      <c r="I5" s="19">
        <v>0</v>
      </c>
      <c r="J5" s="19">
        <v>0</v>
      </c>
      <c r="K5" s="20">
        <f t="shared" si="0"/>
        <v>114</v>
      </c>
    </row>
    <row r="6" spans="1:11" ht="15" customHeight="1">
      <c r="A6" s="1">
        <v>5</v>
      </c>
      <c r="B6" s="16">
        <v>24087</v>
      </c>
      <c r="C6" s="16" t="s">
        <v>57</v>
      </c>
      <c r="D6" s="4">
        <v>11</v>
      </c>
      <c r="E6" s="23" t="s">
        <v>16</v>
      </c>
      <c r="F6" s="19">
        <v>53</v>
      </c>
      <c r="G6" s="19">
        <v>53</v>
      </c>
      <c r="H6" s="19">
        <v>0</v>
      </c>
      <c r="I6" s="19">
        <v>0</v>
      </c>
      <c r="J6" s="19">
        <v>0</v>
      </c>
      <c r="K6" s="20">
        <f t="shared" si="0"/>
        <v>106</v>
      </c>
    </row>
    <row r="7" spans="1:11" ht="15" customHeight="1">
      <c r="A7" s="1">
        <v>6</v>
      </c>
      <c r="B7" s="16">
        <v>119251</v>
      </c>
      <c r="C7" s="16" t="s">
        <v>92</v>
      </c>
      <c r="D7" s="4">
        <v>12</v>
      </c>
      <c r="E7" s="23" t="s">
        <v>9</v>
      </c>
      <c r="F7" s="19">
        <v>49</v>
      </c>
      <c r="G7" s="19">
        <v>49</v>
      </c>
      <c r="H7" s="19">
        <v>0</v>
      </c>
      <c r="I7" s="19">
        <v>0</v>
      </c>
      <c r="J7" s="19">
        <v>0</v>
      </c>
      <c r="K7" s="20">
        <f t="shared" si="0"/>
        <v>98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"/>
  <dimension ref="A1:M11"/>
  <sheetViews>
    <sheetView zoomScalePageLayoutView="0" workbookViewId="0" topLeftCell="A1">
      <selection activeCell="A12" sqref="A12:M22"/>
    </sheetView>
  </sheetViews>
  <sheetFormatPr defaultColWidth="11.50390625" defaultRowHeight="12.75"/>
  <cols>
    <col min="1" max="1" width="3.75390625" style="5" customWidth="1"/>
    <col min="2" max="2" width="7.50390625" style="5" customWidth="1"/>
    <col min="3" max="3" width="18.75390625" style="5" customWidth="1"/>
    <col min="4" max="4" width="3.75390625" style="21" customWidth="1"/>
    <col min="5" max="5" width="0" style="21" hidden="1" customWidth="1"/>
    <col min="6" max="6" width="9.50390625" style="5" customWidth="1"/>
    <col min="7" max="7" width="22.75390625" style="5" customWidth="1"/>
    <col min="8" max="12" width="4.75390625" style="5" customWidth="1"/>
    <col min="13" max="13" width="4.875" style="5" customWidth="1"/>
    <col min="14" max="255" width="9.125" style="5" customWidth="1"/>
  </cols>
  <sheetData>
    <row r="1" spans="1:13" ht="60" customHeight="1">
      <c r="A1" s="7" t="s">
        <v>0</v>
      </c>
      <c r="B1" s="22" t="s">
        <v>1</v>
      </c>
      <c r="C1" s="8" t="s">
        <v>26</v>
      </c>
      <c r="D1" s="7" t="s">
        <v>3</v>
      </c>
      <c r="E1" s="7" t="s">
        <v>4</v>
      </c>
      <c r="F1" s="7" t="s">
        <v>5</v>
      </c>
      <c r="H1" s="10" t="s">
        <v>88</v>
      </c>
      <c r="I1" s="10" t="s">
        <v>6</v>
      </c>
      <c r="J1" s="10" t="s">
        <v>89</v>
      </c>
      <c r="K1" s="10" t="s">
        <v>90</v>
      </c>
      <c r="L1" s="10" t="s">
        <v>7</v>
      </c>
      <c r="M1" s="10" t="s">
        <v>8</v>
      </c>
    </row>
    <row r="2" spans="1:13" ht="15" customHeight="1">
      <c r="A2" s="36">
        <v>1</v>
      </c>
      <c r="B2" s="24">
        <v>57162</v>
      </c>
      <c r="C2" s="25" t="s">
        <v>91</v>
      </c>
      <c r="D2" s="28" t="s">
        <v>31</v>
      </c>
      <c r="E2" s="26"/>
      <c r="F2" s="24" t="s">
        <v>12</v>
      </c>
      <c r="G2" s="32" t="s">
        <v>107</v>
      </c>
      <c r="H2" s="31">
        <v>75</v>
      </c>
      <c r="I2" s="31">
        <v>68</v>
      </c>
      <c r="J2" s="31">
        <v>0</v>
      </c>
      <c r="K2" s="31">
        <v>0</v>
      </c>
      <c r="L2" s="31">
        <v>0</v>
      </c>
      <c r="M2" s="31">
        <f aca="true" t="shared" si="0" ref="M2:M11">SUM(H2:L2)-MIN(H2:L2)</f>
        <v>143</v>
      </c>
    </row>
    <row r="3" spans="1:13" ht="15" customHeight="1">
      <c r="A3" s="37"/>
      <c r="B3" s="24">
        <v>57154</v>
      </c>
      <c r="C3" s="25" t="s">
        <v>77</v>
      </c>
      <c r="D3" s="26">
        <v>9</v>
      </c>
      <c r="E3" s="26"/>
      <c r="F3" s="27"/>
      <c r="G3" s="33"/>
      <c r="H3" s="31"/>
      <c r="I3" s="31"/>
      <c r="J3" s="31"/>
      <c r="K3" s="31"/>
      <c r="L3" s="31"/>
      <c r="M3" s="31">
        <f t="shared" si="0"/>
        <v>0</v>
      </c>
    </row>
    <row r="4" spans="1:13" ht="15" customHeight="1">
      <c r="A4" s="34">
        <v>2</v>
      </c>
      <c r="B4" s="24">
        <v>119253</v>
      </c>
      <c r="C4" s="25" t="s">
        <v>53</v>
      </c>
      <c r="D4" s="28" t="s">
        <v>76</v>
      </c>
      <c r="E4" s="26"/>
      <c r="F4" s="24" t="s">
        <v>9</v>
      </c>
      <c r="G4" s="32" t="s">
        <v>78</v>
      </c>
      <c r="H4" s="31">
        <v>68</v>
      </c>
      <c r="I4" s="31">
        <v>57</v>
      </c>
      <c r="J4" s="31">
        <v>0</v>
      </c>
      <c r="K4" s="31">
        <v>0</v>
      </c>
      <c r="L4" s="31">
        <v>0</v>
      </c>
      <c r="M4" s="31">
        <f t="shared" si="0"/>
        <v>125</v>
      </c>
    </row>
    <row r="5" spans="1:13" ht="15" customHeight="1">
      <c r="A5" s="35"/>
      <c r="B5" s="24">
        <v>119239</v>
      </c>
      <c r="C5" s="25" t="s">
        <v>49</v>
      </c>
      <c r="D5" s="26">
        <v>10</v>
      </c>
      <c r="E5" s="26"/>
      <c r="F5" s="27"/>
      <c r="G5" s="33"/>
      <c r="H5" s="31"/>
      <c r="I5" s="31"/>
      <c r="J5" s="31"/>
      <c r="K5" s="31"/>
      <c r="L5" s="31"/>
      <c r="M5" s="31">
        <f t="shared" si="0"/>
        <v>0</v>
      </c>
    </row>
    <row r="6" spans="1:13" ht="15" customHeight="1">
      <c r="A6" s="34">
        <v>3</v>
      </c>
      <c r="B6" s="24">
        <v>1094</v>
      </c>
      <c r="C6" s="25" t="s">
        <v>45</v>
      </c>
      <c r="D6" s="28" t="s">
        <v>76</v>
      </c>
      <c r="E6" s="26"/>
      <c r="F6" s="24" t="s">
        <v>10</v>
      </c>
      <c r="G6" s="32" t="s">
        <v>108</v>
      </c>
      <c r="H6" s="31">
        <v>62</v>
      </c>
      <c r="I6" s="31">
        <v>62</v>
      </c>
      <c r="J6" s="31">
        <v>0</v>
      </c>
      <c r="K6" s="31">
        <v>0</v>
      </c>
      <c r="L6" s="31">
        <v>0</v>
      </c>
      <c r="M6" s="31">
        <f t="shared" si="0"/>
        <v>124</v>
      </c>
    </row>
    <row r="7" spans="1:13" ht="15" customHeight="1">
      <c r="A7" s="35"/>
      <c r="B7" s="24">
        <v>1108</v>
      </c>
      <c r="C7" s="25" t="s">
        <v>44</v>
      </c>
      <c r="D7" s="26">
        <v>10</v>
      </c>
      <c r="E7" s="26"/>
      <c r="F7" s="27"/>
      <c r="G7" s="33"/>
      <c r="H7" s="31"/>
      <c r="I7" s="31"/>
      <c r="J7" s="31"/>
      <c r="K7" s="31"/>
      <c r="L7" s="31"/>
      <c r="M7" s="31">
        <f t="shared" si="0"/>
        <v>0</v>
      </c>
    </row>
    <row r="8" spans="1:13" ht="15" customHeight="1">
      <c r="A8" s="34">
        <v>4</v>
      </c>
      <c r="B8" s="24">
        <v>64004</v>
      </c>
      <c r="C8" s="25" t="s">
        <v>75</v>
      </c>
      <c r="D8" s="28" t="s">
        <v>79</v>
      </c>
      <c r="E8" s="26"/>
      <c r="F8" s="24" t="s">
        <v>19</v>
      </c>
      <c r="G8" s="32" t="s">
        <v>80</v>
      </c>
      <c r="H8" s="31">
        <v>57</v>
      </c>
      <c r="I8" s="31">
        <v>53</v>
      </c>
      <c r="J8" s="31">
        <v>0</v>
      </c>
      <c r="K8" s="31">
        <v>0</v>
      </c>
      <c r="L8" s="31">
        <v>0</v>
      </c>
      <c r="M8" s="31">
        <f t="shared" si="0"/>
        <v>110</v>
      </c>
    </row>
    <row r="9" spans="1:13" ht="15" customHeight="1">
      <c r="A9" s="35"/>
      <c r="B9" s="24">
        <v>64006</v>
      </c>
      <c r="C9" s="25" t="s">
        <v>47</v>
      </c>
      <c r="D9" s="26">
        <v>10</v>
      </c>
      <c r="E9" s="26"/>
      <c r="F9" s="27"/>
      <c r="G9" s="33"/>
      <c r="H9" s="31"/>
      <c r="I9" s="31"/>
      <c r="J9" s="31"/>
      <c r="K9" s="31"/>
      <c r="L9" s="31"/>
      <c r="M9" s="31">
        <f t="shared" si="0"/>
        <v>0</v>
      </c>
    </row>
    <row r="10" spans="1:13" ht="15" customHeight="1">
      <c r="A10" s="34">
        <v>5</v>
      </c>
      <c r="B10" s="24">
        <v>1029</v>
      </c>
      <c r="C10" s="25" t="s">
        <v>58</v>
      </c>
      <c r="D10" s="28" t="s">
        <v>76</v>
      </c>
      <c r="E10" s="26"/>
      <c r="F10" s="24" t="s">
        <v>10</v>
      </c>
      <c r="G10" s="32" t="s">
        <v>109</v>
      </c>
      <c r="H10" s="31">
        <v>0</v>
      </c>
      <c r="I10" s="31">
        <v>75</v>
      </c>
      <c r="J10" s="31">
        <v>0</v>
      </c>
      <c r="K10" s="31">
        <v>0</v>
      </c>
      <c r="L10" s="31">
        <v>0</v>
      </c>
      <c r="M10" s="31">
        <f t="shared" si="0"/>
        <v>75</v>
      </c>
    </row>
    <row r="11" spans="1:13" ht="15" customHeight="1">
      <c r="A11" s="35"/>
      <c r="B11" s="24">
        <v>1107</v>
      </c>
      <c r="C11" s="25" t="s">
        <v>33</v>
      </c>
      <c r="D11" s="26">
        <v>9</v>
      </c>
      <c r="E11" s="26"/>
      <c r="F11" s="27"/>
      <c r="G11" s="33"/>
      <c r="H11" s="31"/>
      <c r="I11" s="31"/>
      <c r="J11" s="31"/>
      <c r="K11" s="31"/>
      <c r="L11" s="31"/>
      <c r="M11" s="31">
        <f t="shared" si="0"/>
        <v>0</v>
      </c>
    </row>
  </sheetData>
  <sheetProtection selectLockedCells="1" selectUnlockedCells="1"/>
  <mergeCells count="40">
    <mergeCell ref="A2:A3"/>
    <mergeCell ref="A10:A11"/>
    <mergeCell ref="K10:K11"/>
    <mergeCell ref="J10:J11"/>
    <mergeCell ref="L4:L5"/>
    <mergeCell ref="J4:J5"/>
    <mergeCell ref="L8:L9"/>
    <mergeCell ref="A6:A7"/>
    <mergeCell ref="H10:H11"/>
    <mergeCell ref="I10:I11"/>
    <mergeCell ref="I4:I5"/>
    <mergeCell ref="I6:I7"/>
    <mergeCell ref="A4:A5"/>
    <mergeCell ref="A8:A9"/>
    <mergeCell ref="G10:G11"/>
    <mergeCell ref="G4:G5"/>
    <mergeCell ref="H4:H5"/>
    <mergeCell ref="G6:G7"/>
    <mergeCell ref="H6:H7"/>
    <mergeCell ref="J6:J7"/>
    <mergeCell ref="M6:M7"/>
    <mergeCell ref="K8:K9"/>
    <mergeCell ref="K6:K7"/>
    <mergeCell ref="L6:L7"/>
    <mergeCell ref="M8:M9"/>
    <mergeCell ref="K2:K3"/>
    <mergeCell ref="M2:M3"/>
    <mergeCell ref="G2:G3"/>
    <mergeCell ref="L2:L3"/>
    <mergeCell ref="H2:H3"/>
    <mergeCell ref="I2:I3"/>
    <mergeCell ref="J2:J3"/>
    <mergeCell ref="M10:M11"/>
    <mergeCell ref="L10:L11"/>
    <mergeCell ref="K4:K5"/>
    <mergeCell ref="M4:M5"/>
    <mergeCell ref="G8:G9"/>
    <mergeCell ref="H8:H9"/>
    <mergeCell ref="I8:I9"/>
    <mergeCell ref="J8:J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5"/>
  <dimension ref="A1:L11"/>
  <sheetViews>
    <sheetView zoomScale="96" zoomScaleNormal="96" zoomScalePageLayoutView="0" workbookViewId="0" topLeftCell="A1">
      <selection activeCell="A12" sqref="A12:M15"/>
    </sheetView>
  </sheetViews>
  <sheetFormatPr defaultColWidth="11.50390625" defaultRowHeight="12.75"/>
  <cols>
    <col min="1" max="1" width="5.125" style="4" customWidth="1"/>
    <col min="2" max="2" width="7.125" style="2" customWidth="1"/>
    <col min="3" max="3" width="20.25390625" style="3" customWidth="1"/>
    <col min="4" max="4" width="4.50390625" style="4" customWidth="1"/>
    <col min="5" max="5" width="0" style="4" hidden="1" customWidth="1"/>
    <col min="6" max="6" width="11.75390625" style="3" customWidth="1"/>
    <col min="7" max="11" width="4.75390625" style="2" customWidth="1"/>
    <col min="12" max="12" width="5.50390625" style="5" customWidth="1"/>
    <col min="13" max="255" width="9.125" style="5" customWidth="1"/>
  </cols>
  <sheetData>
    <row r="1" spans="1:12" ht="60" customHeight="1">
      <c r="A1" s="7" t="s">
        <v>0</v>
      </c>
      <c r="B1" s="7" t="s">
        <v>1</v>
      </c>
      <c r="C1" s="8" t="s">
        <v>27</v>
      </c>
      <c r="D1" s="7" t="s">
        <v>3</v>
      </c>
      <c r="E1" s="7" t="s">
        <v>4</v>
      </c>
      <c r="F1" s="9" t="s">
        <v>5</v>
      </c>
      <c r="G1" s="10" t="s">
        <v>88</v>
      </c>
      <c r="H1" s="10" t="s">
        <v>6</v>
      </c>
      <c r="I1" s="10" t="s">
        <v>89</v>
      </c>
      <c r="J1" s="10" t="s">
        <v>90</v>
      </c>
      <c r="K1" s="10" t="s">
        <v>7</v>
      </c>
      <c r="L1" s="10" t="s">
        <v>8</v>
      </c>
    </row>
    <row r="2" spans="1:12" ht="15" customHeight="1">
      <c r="A2" s="1">
        <v>1</v>
      </c>
      <c r="B2" s="2">
        <v>119177</v>
      </c>
      <c r="C2" s="3" t="s">
        <v>37</v>
      </c>
      <c r="D2" s="4">
        <v>9</v>
      </c>
      <c r="F2" s="3" t="s">
        <v>9</v>
      </c>
      <c r="G2" s="11">
        <v>75</v>
      </c>
      <c r="H2" s="11">
        <v>75</v>
      </c>
      <c r="I2" s="4">
        <v>0</v>
      </c>
      <c r="J2" s="4">
        <v>0</v>
      </c>
      <c r="K2" s="4">
        <v>0</v>
      </c>
      <c r="L2" s="2">
        <f aca="true" t="shared" si="0" ref="L2:L10">SUM(G2:K2)-MIN(G2:K2)</f>
        <v>150</v>
      </c>
    </row>
    <row r="3" spans="1:12" ht="15" customHeight="1">
      <c r="A3" s="1">
        <v>2</v>
      </c>
      <c r="B3" s="2">
        <v>24095</v>
      </c>
      <c r="C3" s="3" t="s">
        <v>60</v>
      </c>
      <c r="D3" s="4">
        <v>10</v>
      </c>
      <c r="F3" s="3" t="s">
        <v>16</v>
      </c>
      <c r="G3" s="11">
        <v>68</v>
      </c>
      <c r="H3" s="11">
        <v>68</v>
      </c>
      <c r="I3" s="4">
        <v>0</v>
      </c>
      <c r="J3" s="4">
        <v>0</v>
      </c>
      <c r="K3" s="4">
        <v>0</v>
      </c>
      <c r="L3" s="2">
        <f t="shared" si="0"/>
        <v>136</v>
      </c>
    </row>
    <row r="4" spans="1:12" ht="15" customHeight="1">
      <c r="A4" s="1">
        <v>3</v>
      </c>
      <c r="B4" s="2">
        <v>57169</v>
      </c>
      <c r="C4" s="3" t="s">
        <v>38</v>
      </c>
      <c r="D4" s="4">
        <v>9</v>
      </c>
      <c r="F4" s="3" t="s">
        <v>12</v>
      </c>
      <c r="G4" s="11">
        <v>57</v>
      </c>
      <c r="H4" s="11">
        <v>62</v>
      </c>
      <c r="I4" s="4">
        <v>0</v>
      </c>
      <c r="J4" s="4">
        <v>0</v>
      </c>
      <c r="K4" s="4">
        <v>0</v>
      </c>
      <c r="L4" s="2">
        <f t="shared" si="0"/>
        <v>119</v>
      </c>
    </row>
    <row r="5" spans="1:12" ht="15" customHeight="1">
      <c r="A5" s="1">
        <v>4</v>
      </c>
      <c r="B5" s="2">
        <v>119235</v>
      </c>
      <c r="C5" s="3" t="s">
        <v>84</v>
      </c>
      <c r="D5" s="4">
        <v>11</v>
      </c>
      <c r="F5" s="3" t="s">
        <v>9</v>
      </c>
      <c r="G5" s="11">
        <v>62</v>
      </c>
      <c r="H5" s="11">
        <v>49</v>
      </c>
      <c r="I5" s="4">
        <v>0</v>
      </c>
      <c r="J5" s="4">
        <v>0</v>
      </c>
      <c r="K5" s="4">
        <v>0</v>
      </c>
      <c r="L5" s="2">
        <f t="shared" si="0"/>
        <v>111</v>
      </c>
    </row>
    <row r="6" spans="1:12" ht="15" customHeight="1">
      <c r="A6" s="1">
        <v>5</v>
      </c>
      <c r="B6" s="2">
        <v>119245</v>
      </c>
      <c r="C6" s="3" t="s">
        <v>62</v>
      </c>
      <c r="D6" s="4">
        <v>11</v>
      </c>
      <c r="F6" s="3" t="s">
        <v>9</v>
      </c>
      <c r="G6" s="11">
        <v>53</v>
      </c>
      <c r="H6" s="11">
        <v>53</v>
      </c>
      <c r="I6" s="4">
        <v>0</v>
      </c>
      <c r="J6" s="4">
        <v>0</v>
      </c>
      <c r="K6" s="4">
        <v>0</v>
      </c>
      <c r="L6" s="2">
        <f t="shared" si="0"/>
        <v>106</v>
      </c>
    </row>
    <row r="7" spans="1:12" ht="15" customHeight="1">
      <c r="A7" s="1">
        <v>6</v>
      </c>
      <c r="B7" s="2">
        <v>39040</v>
      </c>
      <c r="C7" s="3" t="s">
        <v>100</v>
      </c>
      <c r="D7" s="4">
        <v>10</v>
      </c>
      <c r="F7" s="3" t="s">
        <v>17</v>
      </c>
      <c r="G7" s="11">
        <v>49</v>
      </c>
      <c r="H7" s="11">
        <v>46</v>
      </c>
      <c r="I7" s="4">
        <v>0</v>
      </c>
      <c r="J7" s="4">
        <v>0</v>
      </c>
      <c r="K7" s="4">
        <v>0</v>
      </c>
      <c r="L7" s="2">
        <f t="shared" si="0"/>
        <v>95</v>
      </c>
    </row>
    <row r="8" spans="1:12" ht="15" customHeight="1">
      <c r="A8" s="1">
        <v>7</v>
      </c>
      <c r="B8" s="2">
        <v>57158</v>
      </c>
      <c r="C8" s="3" t="s">
        <v>82</v>
      </c>
      <c r="D8" s="4">
        <v>11</v>
      </c>
      <c r="F8" s="3" t="s">
        <v>12</v>
      </c>
      <c r="G8" s="11">
        <v>46</v>
      </c>
      <c r="H8" s="11">
        <v>43</v>
      </c>
      <c r="I8" s="4">
        <v>0</v>
      </c>
      <c r="J8" s="4">
        <v>0</v>
      </c>
      <c r="K8" s="4">
        <v>0</v>
      </c>
      <c r="L8" s="2">
        <f t="shared" si="0"/>
        <v>89</v>
      </c>
    </row>
    <row r="9" spans="1:12" ht="15" customHeight="1">
      <c r="A9" s="1">
        <v>8</v>
      </c>
      <c r="B9" s="2">
        <v>106099</v>
      </c>
      <c r="C9" s="3" t="s">
        <v>61</v>
      </c>
      <c r="D9" s="4">
        <v>11</v>
      </c>
      <c r="F9" s="3" t="s">
        <v>18</v>
      </c>
      <c r="G9" s="11">
        <v>43</v>
      </c>
      <c r="H9" s="11">
        <v>40</v>
      </c>
      <c r="I9" s="4">
        <v>0</v>
      </c>
      <c r="J9" s="4">
        <v>0</v>
      </c>
      <c r="K9" s="4">
        <v>0</v>
      </c>
      <c r="L9" s="2">
        <f t="shared" si="0"/>
        <v>83</v>
      </c>
    </row>
    <row r="10" spans="1:12" ht="15" customHeight="1">
      <c r="A10" s="1">
        <v>9</v>
      </c>
      <c r="B10" s="2">
        <v>24073</v>
      </c>
      <c r="C10" s="3" t="s">
        <v>59</v>
      </c>
      <c r="D10" s="4">
        <v>11</v>
      </c>
      <c r="F10" s="3" t="s">
        <v>16</v>
      </c>
      <c r="G10" s="11">
        <v>0</v>
      </c>
      <c r="H10" s="11">
        <v>57</v>
      </c>
      <c r="I10" s="4">
        <v>0</v>
      </c>
      <c r="J10" s="4">
        <v>0</v>
      </c>
      <c r="K10" s="4">
        <v>0</v>
      </c>
      <c r="L10" s="2">
        <f t="shared" si="0"/>
        <v>57</v>
      </c>
    </row>
    <row r="11" spans="1:12" ht="15" customHeight="1">
      <c r="A11" s="1"/>
      <c r="G11" s="11"/>
      <c r="H11" s="11"/>
      <c r="I11" s="4"/>
      <c r="J11" s="4"/>
      <c r="K11" s="4"/>
      <c r="L11" s="2"/>
    </row>
  </sheetData>
  <sheetProtection selectLockedCells="1" selectUnlockedCells="1"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F7" sqref="F7:L8"/>
    </sheetView>
  </sheetViews>
  <sheetFormatPr defaultColWidth="9.00390625" defaultRowHeight="12.75"/>
  <cols>
    <col min="1" max="1" width="6.25390625" style="0" customWidth="1"/>
    <col min="3" max="3" width="22.125" style="0" customWidth="1"/>
    <col min="4" max="4" width="6.50390625" style="0" customWidth="1"/>
    <col min="5" max="5" width="10.875" style="0" customWidth="1"/>
    <col min="6" max="6" width="5.50390625" style="0" customWidth="1"/>
    <col min="7" max="7" width="5.875" style="0" customWidth="1"/>
    <col min="8" max="9" width="5.50390625" style="0" customWidth="1"/>
    <col min="10" max="10" width="6.00390625" style="0" customWidth="1"/>
    <col min="11" max="11" width="6.125" style="0" customWidth="1"/>
  </cols>
  <sheetData>
    <row r="1" spans="1:11" ht="54">
      <c r="A1" s="7" t="s">
        <v>0</v>
      </c>
      <c r="B1" s="7" t="s">
        <v>1</v>
      </c>
      <c r="C1" s="8" t="s">
        <v>81</v>
      </c>
      <c r="D1" s="7" t="s">
        <v>3</v>
      </c>
      <c r="E1" s="9" t="s">
        <v>5</v>
      </c>
      <c r="F1" s="10" t="s">
        <v>88</v>
      </c>
      <c r="G1" s="10" t="s">
        <v>6</v>
      </c>
      <c r="H1" s="10" t="s">
        <v>89</v>
      </c>
      <c r="I1" s="10" t="s">
        <v>90</v>
      </c>
      <c r="J1" s="10" t="s">
        <v>7</v>
      </c>
      <c r="K1" s="10" t="s">
        <v>8</v>
      </c>
    </row>
    <row r="2" spans="1:11" ht="12.75">
      <c r="A2" s="1">
        <v>1</v>
      </c>
      <c r="B2" s="2">
        <v>119235</v>
      </c>
      <c r="C2" s="3" t="s">
        <v>84</v>
      </c>
      <c r="D2" s="4">
        <v>11</v>
      </c>
      <c r="E2" s="3" t="s">
        <v>9</v>
      </c>
      <c r="F2" s="11">
        <v>75</v>
      </c>
      <c r="G2" s="11">
        <v>62</v>
      </c>
      <c r="H2" s="4">
        <v>0</v>
      </c>
      <c r="I2" s="4">
        <v>0</v>
      </c>
      <c r="J2" s="4">
        <v>0</v>
      </c>
      <c r="K2" s="2">
        <f>SUM(F2:J2)-MIN(F2:J2)</f>
        <v>137</v>
      </c>
    </row>
    <row r="3" spans="1:11" ht="12.75">
      <c r="A3" s="1">
        <v>2</v>
      </c>
      <c r="B3" s="2">
        <v>57158</v>
      </c>
      <c r="C3" s="3" t="s">
        <v>82</v>
      </c>
      <c r="D3" s="4">
        <v>11</v>
      </c>
      <c r="E3" s="3" t="s">
        <v>12</v>
      </c>
      <c r="F3" s="11">
        <v>68</v>
      </c>
      <c r="G3" s="11">
        <v>57</v>
      </c>
      <c r="H3" s="4">
        <v>0</v>
      </c>
      <c r="I3" s="4">
        <v>0</v>
      </c>
      <c r="J3" s="4">
        <v>0</v>
      </c>
      <c r="K3" s="2">
        <f>SUM(F3:J3)-MIN(F3:J3)</f>
        <v>125</v>
      </c>
    </row>
    <row r="4" spans="1:11" ht="12.75">
      <c r="A4" s="1">
        <v>3</v>
      </c>
      <c r="B4" s="2">
        <v>106099</v>
      </c>
      <c r="C4" s="3" t="s">
        <v>61</v>
      </c>
      <c r="D4" s="4">
        <v>11</v>
      </c>
      <c r="E4" s="3" t="s">
        <v>18</v>
      </c>
      <c r="F4" s="11">
        <v>62</v>
      </c>
      <c r="G4" s="11">
        <v>53</v>
      </c>
      <c r="H4" s="4">
        <v>0</v>
      </c>
      <c r="I4" s="4">
        <v>0</v>
      </c>
      <c r="J4" s="4">
        <v>0</v>
      </c>
      <c r="K4" s="2">
        <f>SUM(F4:J4)-MIN(F4:J4)</f>
        <v>115</v>
      </c>
    </row>
    <row r="5" spans="1:11" ht="12.75">
      <c r="A5" s="1">
        <v>4</v>
      </c>
      <c r="B5" s="2">
        <v>24073</v>
      </c>
      <c r="C5" s="3" t="s">
        <v>59</v>
      </c>
      <c r="D5" s="4">
        <v>11</v>
      </c>
      <c r="E5" s="3" t="s">
        <v>16</v>
      </c>
      <c r="F5" s="11">
        <v>0</v>
      </c>
      <c r="G5" s="11">
        <v>75</v>
      </c>
      <c r="H5" s="4">
        <v>0</v>
      </c>
      <c r="I5" s="4">
        <v>0</v>
      </c>
      <c r="J5" s="4">
        <v>0</v>
      </c>
      <c r="K5" s="2">
        <f>SUM(F5:J5)-MIN(F5:J5)</f>
        <v>75</v>
      </c>
    </row>
    <row r="6" spans="1:11" ht="12.75">
      <c r="A6" s="1">
        <v>5</v>
      </c>
      <c r="B6" s="2">
        <v>119245</v>
      </c>
      <c r="C6" s="3" t="s">
        <v>62</v>
      </c>
      <c r="D6" s="4">
        <v>11</v>
      </c>
      <c r="E6" s="3" t="s">
        <v>9</v>
      </c>
      <c r="F6" s="11">
        <v>0</v>
      </c>
      <c r="G6" s="11">
        <v>68</v>
      </c>
      <c r="H6" s="4">
        <v>0</v>
      </c>
      <c r="I6" s="4">
        <v>0</v>
      </c>
      <c r="J6" s="4">
        <v>0</v>
      </c>
      <c r="K6" s="2">
        <f>SUM(F6:J6)-MIN(F6:J6)</f>
        <v>68</v>
      </c>
    </row>
    <row r="8" ht="12">
      <c r="C8" t="s">
        <v>110</v>
      </c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2022-09-06T07:49:42Z</cp:lastPrinted>
  <dcterms:created xsi:type="dcterms:W3CDTF">2019-06-24T19:39:30Z</dcterms:created>
  <dcterms:modified xsi:type="dcterms:W3CDTF">2023-06-28T12:16:14Z</dcterms:modified>
  <cp:category/>
  <cp:version/>
  <cp:contentType/>
  <cp:contentStatus/>
</cp:coreProperties>
</file>